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-%\rok2026\"/>
    </mc:Choice>
  </mc:AlternateContent>
  <xr:revisionPtr revIDLastSave="0" documentId="13_ncr:1_{ABF80D28-4FAF-4959-AEB2-BB2EAB9379D3}" xr6:coauthVersionLast="47" xr6:coauthVersionMax="47" xr10:uidLastSave="{00000000-0000-0000-0000-000000000000}"/>
  <bookViews>
    <workbookView xWindow="-120" yWindow="-120" windowWidth="38640" windowHeight="21120" xr2:uid="{A81B9DBD-6976-4EAF-92A4-0124E0A011D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29" i="1" l="1"/>
  <c r="O29" i="1"/>
  <c r="P29" i="1"/>
  <c r="N29" i="1"/>
</calcChain>
</file>

<file path=xl/sharedStrings.xml><?xml version="1.0" encoding="utf-8"?>
<sst xmlns="http://schemas.openxmlformats.org/spreadsheetml/2006/main" count="24" uniqueCount="24">
  <si>
    <t>Nazwa  województwa</t>
  </si>
  <si>
    <t>Liczba szpitali biorących udział w badaniu</t>
  </si>
  <si>
    <t xml:space="preserve">Liczba ogólna szpitali </t>
  </si>
  <si>
    <t>Liczba szpitali, które nie przesyłają danych</t>
  </si>
  <si>
    <t>Procent szpitali biorących udział w badaniu</t>
  </si>
  <si>
    <t>Kompletność miesięcy</t>
  </si>
  <si>
    <t>Dolnośląskie (02)</t>
  </si>
  <si>
    <t>Kujawsko-Pomorskie (04)</t>
  </si>
  <si>
    <t>Lubelskie (06)</t>
  </si>
  <si>
    <t>Lubuskie (08)</t>
  </si>
  <si>
    <t>Łódzkie (10)</t>
  </si>
  <si>
    <t>Małopolskie (12)</t>
  </si>
  <si>
    <t>Mazowieckie (14)</t>
  </si>
  <si>
    <t>Opolskie (16)</t>
  </si>
  <si>
    <t>Podkarpackie (18)</t>
  </si>
  <si>
    <t>Podlaskie (20)</t>
  </si>
  <si>
    <t>Pomorskie (22)</t>
  </si>
  <si>
    <t>Śląskie (24)</t>
  </si>
  <si>
    <t>Świętokrzyskie (26)</t>
  </si>
  <si>
    <t>Warmińsko-Mazurskie (28)</t>
  </si>
  <si>
    <t>Wielkopolskie (30)</t>
  </si>
  <si>
    <t>Zachodniopomorskie (32)</t>
  </si>
  <si>
    <t>Polska</t>
  </si>
  <si>
    <t>Udział szpitali w Ogólnopolskim Badaniu Chorobowości Szpitalnej Ogólnej według województw  za 2026 r. (stan na 15-04-2026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</si>
</sst>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charset val="238"/>
      <scheme val="minor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sz val="12"/>
      <color theme="1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4" fillId="0" borderId="20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0177-61FA-4382-A83E-1B4408F82EAC}">
  <dimension ref="J10:S29"/>
  <sheetViews>
    <sheetView tabSelected="1" topLeftCell="A12" workbookViewId="0">
      <selection activeCell="Q30" sqref="Q30"/>
    </sheetView>
  </sheetViews>
  <sheetFormatPr defaultRowHeight="15" x14ac:dyDescent="0.25"/>
  <cols>
    <col min="10" max="13" width="6.5703125" customWidth="1"/>
    <col min="14" max="14" width="19" customWidth="1"/>
    <col min="15" max="15" width="18.85546875" customWidth="1"/>
    <col min="16" max="16" width="21.28515625" customWidth="1"/>
    <col min="17" max="18" width="11.28515625" customWidth="1"/>
    <col min="19" max="19" width="20.140625" customWidth="1"/>
  </cols>
  <sheetData>
    <row r="10" spans="10:19" ht="33.75" customHeight="1" x14ac:dyDescent="0.25">
      <c r="J10" s="31" t="s">
        <v>23</v>
      </c>
      <c r="K10" s="31"/>
      <c r="L10" s="31"/>
      <c r="M10" s="31"/>
      <c r="N10" s="31"/>
      <c r="O10" s="31"/>
      <c r="P10" s="31"/>
      <c r="Q10" s="31"/>
      <c r="R10" s="31"/>
      <c r="S10" s="31"/>
    </row>
    <row r="11" spans="10:19" ht="33.75" customHeight="1" thickBot="1" x14ac:dyDescent="0.3"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0:19" ht="63.75" thickBot="1" x14ac:dyDescent="0.3">
      <c r="J12" s="33" t="s">
        <v>0</v>
      </c>
      <c r="K12" s="34"/>
      <c r="L12" s="34"/>
      <c r="M12" s="35"/>
      <c r="N12" s="3" t="s">
        <v>1</v>
      </c>
      <c r="O12" s="4" t="s">
        <v>2</v>
      </c>
      <c r="P12" s="4" t="s">
        <v>3</v>
      </c>
      <c r="Q12" s="36" t="s">
        <v>4</v>
      </c>
      <c r="R12" s="35"/>
      <c r="S12" s="2" t="s">
        <v>5</v>
      </c>
    </row>
    <row r="13" spans="10:19" ht="35.25" customHeight="1" x14ac:dyDescent="0.25">
      <c r="J13" s="37" t="s">
        <v>6</v>
      </c>
      <c r="K13" s="37"/>
      <c r="L13" s="37"/>
      <c r="M13" s="37"/>
      <c r="N13" s="5">
        <v>40</v>
      </c>
      <c r="O13" s="5">
        <v>106</v>
      </c>
      <c r="P13" s="6">
        <v>66</v>
      </c>
      <c r="Q13" s="38">
        <v>37.700000000000003</v>
      </c>
      <c r="R13" s="39"/>
      <c r="S13" s="7">
        <v>7.5</v>
      </c>
    </row>
    <row r="14" spans="10:19" ht="35.25" customHeight="1" x14ac:dyDescent="0.25">
      <c r="J14" s="40" t="s">
        <v>7</v>
      </c>
      <c r="K14" s="41"/>
      <c r="L14" s="41"/>
      <c r="M14" s="42"/>
      <c r="N14" s="5">
        <v>47</v>
      </c>
      <c r="O14" s="5">
        <v>63</v>
      </c>
      <c r="P14" s="8">
        <v>16</v>
      </c>
      <c r="Q14" s="26">
        <v>74.599999999999994</v>
      </c>
      <c r="R14" s="16"/>
      <c r="S14" s="9">
        <v>15.7</v>
      </c>
    </row>
    <row r="15" spans="10:19" ht="35.25" customHeight="1" x14ac:dyDescent="0.25">
      <c r="J15" s="15" t="s">
        <v>8</v>
      </c>
      <c r="K15" s="15"/>
      <c r="L15" s="15"/>
      <c r="M15" s="15"/>
      <c r="N15" s="8">
        <v>41</v>
      </c>
      <c r="O15" s="8">
        <v>63</v>
      </c>
      <c r="P15" s="8">
        <v>22</v>
      </c>
      <c r="Q15" s="29">
        <v>65.099999999999994</v>
      </c>
      <c r="R15" s="30"/>
      <c r="S15" s="10">
        <v>12.6</v>
      </c>
    </row>
    <row r="16" spans="10:19" ht="35.25" customHeight="1" x14ac:dyDescent="0.25">
      <c r="J16" s="15" t="s">
        <v>9</v>
      </c>
      <c r="K16" s="15"/>
      <c r="L16" s="15"/>
      <c r="M16" s="15"/>
      <c r="N16" s="8">
        <v>22</v>
      </c>
      <c r="O16" s="8">
        <v>34</v>
      </c>
      <c r="P16" s="8">
        <v>12</v>
      </c>
      <c r="Q16" s="16">
        <v>64.7</v>
      </c>
      <c r="R16" s="17"/>
      <c r="S16" s="9">
        <v>14.8</v>
      </c>
    </row>
    <row r="17" spans="10:19" ht="35.25" customHeight="1" x14ac:dyDescent="0.25">
      <c r="J17" s="15" t="s">
        <v>10</v>
      </c>
      <c r="K17" s="15"/>
      <c r="L17" s="15"/>
      <c r="M17" s="15"/>
      <c r="N17" s="8">
        <v>47</v>
      </c>
      <c r="O17" s="8">
        <v>75</v>
      </c>
      <c r="P17" s="8">
        <v>28</v>
      </c>
      <c r="Q17" s="26">
        <v>62.7</v>
      </c>
      <c r="R17" s="16"/>
      <c r="S17" s="9">
        <v>10.199999999999999</v>
      </c>
    </row>
    <row r="18" spans="10:19" ht="35.25" customHeight="1" x14ac:dyDescent="0.25">
      <c r="J18" s="15" t="s">
        <v>11</v>
      </c>
      <c r="K18" s="15"/>
      <c r="L18" s="15"/>
      <c r="M18" s="15"/>
      <c r="N18" s="8">
        <v>48</v>
      </c>
      <c r="O18" s="8">
        <v>95</v>
      </c>
      <c r="P18" s="8">
        <v>47</v>
      </c>
      <c r="Q18" s="16">
        <v>50.5</v>
      </c>
      <c r="R18" s="17"/>
      <c r="S18" s="9">
        <v>10.5</v>
      </c>
    </row>
    <row r="19" spans="10:19" ht="35.25" customHeight="1" x14ac:dyDescent="0.25">
      <c r="J19" s="15" t="s">
        <v>12</v>
      </c>
      <c r="K19" s="15"/>
      <c r="L19" s="15"/>
      <c r="M19" s="15"/>
      <c r="N19" s="8">
        <v>62</v>
      </c>
      <c r="O19" s="8">
        <v>170</v>
      </c>
      <c r="P19" s="8">
        <v>108</v>
      </c>
      <c r="Q19" s="27">
        <v>36.5</v>
      </c>
      <c r="R19" s="28"/>
      <c r="S19" s="9">
        <v>5.5</v>
      </c>
    </row>
    <row r="20" spans="10:19" ht="35.25" customHeight="1" x14ac:dyDescent="0.25">
      <c r="J20" s="15" t="s">
        <v>13</v>
      </c>
      <c r="K20" s="15"/>
      <c r="L20" s="15"/>
      <c r="M20" s="15"/>
      <c r="N20" s="8">
        <v>30</v>
      </c>
      <c r="O20" s="8">
        <v>36</v>
      </c>
      <c r="P20" s="8">
        <v>6</v>
      </c>
      <c r="Q20" s="16">
        <v>83.3</v>
      </c>
      <c r="R20" s="17"/>
      <c r="S20" s="10">
        <v>17.8</v>
      </c>
    </row>
    <row r="21" spans="10:19" ht="35.25" customHeight="1" x14ac:dyDescent="0.25">
      <c r="J21" s="15" t="s">
        <v>14</v>
      </c>
      <c r="K21" s="15"/>
      <c r="L21" s="15"/>
      <c r="M21" s="15"/>
      <c r="N21" s="8">
        <v>1</v>
      </c>
      <c r="O21" s="8">
        <v>61</v>
      </c>
      <c r="P21" s="8">
        <v>60</v>
      </c>
      <c r="Q21" s="16">
        <v>1.6</v>
      </c>
      <c r="R21" s="17"/>
      <c r="S21" s="9">
        <v>0.3</v>
      </c>
    </row>
    <row r="22" spans="10:19" ht="35.25" customHeight="1" x14ac:dyDescent="0.25">
      <c r="J22" s="15" t="s">
        <v>15</v>
      </c>
      <c r="K22" s="15"/>
      <c r="L22" s="15"/>
      <c r="M22" s="15"/>
      <c r="N22" s="8">
        <v>29</v>
      </c>
      <c r="O22" s="8">
        <v>43</v>
      </c>
      <c r="P22" s="8">
        <v>14</v>
      </c>
      <c r="Q22" s="16">
        <v>67.400000000000006</v>
      </c>
      <c r="R22" s="17"/>
      <c r="S22" s="9">
        <v>62</v>
      </c>
    </row>
    <row r="23" spans="10:19" ht="35.25" customHeight="1" x14ac:dyDescent="0.25">
      <c r="J23" s="15" t="s">
        <v>16</v>
      </c>
      <c r="K23" s="15"/>
      <c r="L23" s="15"/>
      <c r="M23" s="15"/>
      <c r="N23" s="8">
        <v>23</v>
      </c>
      <c r="O23" s="8">
        <v>52</v>
      </c>
      <c r="P23" s="8">
        <v>29</v>
      </c>
      <c r="Q23" s="16">
        <v>44.2</v>
      </c>
      <c r="R23" s="17"/>
      <c r="S23" s="10">
        <v>9.9</v>
      </c>
    </row>
    <row r="24" spans="10:19" ht="35.25" customHeight="1" x14ac:dyDescent="0.25">
      <c r="J24" s="15" t="s">
        <v>17</v>
      </c>
      <c r="K24" s="15"/>
      <c r="L24" s="15"/>
      <c r="M24" s="15"/>
      <c r="N24" s="8">
        <v>135</v>
      </c>
      <c r="O24" s="8">
        <v>166</v>
      </c>
      <c r="P24" s="8">
        <v>31</v>
      </c>
      <c r="Q24" s="16">
        <v>81.3</v>
      </c>
      <c r="R24" s="17"/>
      <c r="S24" s="9">
        <v>13.6</v>
      </c>
    </row>
    <row r="25" spans="10:19" ht="35.25" customHeight="1" x14ac:dyDescent="0.25">
      <c r="J25" s="15" t="s">
        <v>18</v>
      </c>
      <c r="K25" s="15"/>
      <c r="L25" s="15"/>
      <c r="M25" s="15"/>
      <c r="N25" s="8">
        <v>14</v>
      </c>
      <c r="O25" s="8">
        <v>38</v>
      </c>
      <c r="P25" s="8">
        <v>24</v>
      </c>
      <c r="Q25" s="26">
        <v>36.799999999999997</v>
      </c>
      <c r="R25" s="16"/>
      <c r="S25" s="9">
        <v>7</v>
      </c>
    </row>
    <row r="26" spans="10:19" ht="35.25" customHeight="1" x14ac:dyDescent="0.25">
      <c r="J26" s="15" t="s">
        <v>19</v>
      </c>
      <c r="K26" s="15"/>
      <c r="L26" s="15"/>
      <c r="M26" s="15"/>
      <c r="N26" s="8">
        <v>34</v>
      </c>
      <c r="O26" s="8">
        <v>50</v>
      </c>
      <c r="P26" s="8">
        <v>16</v>
      </c>
      <c r="Q26" s="16">
        <v>68</v>
      </c>
      <c r="R26" s="17"/>
      <c r="S26" s="10">
        <v>14.7</v>
      </c>
    </row>
    <row r="27" spans="10:19" ht="35.25" customHeight="1" x14ac:dyDescent="0.25">
      <c r="J27" s="15" t="s">
        <v>20</v>
      </c>
      <c r="K27" s="15"/>
      <c r="L27" s="15"/>
      <c r="M27" s="15"/>
      <c r="N27" s="8">
        <v>67</v>
      </c>
      <c r="O27" s="8">
        <v>112</v>
      </c>
      <c r="P27" s="11">
        <v>45</v>
      </c>
      <c r="Q27" s="16">
        <v>59.8</v>
      </c>
      <c r="R27" s="17"/>
      <c r="S27" s="9">
        <v>12.4</v>
      </c>
    </row>
    <row r="28" spans="10:19" ht="35.25" customHeight="1" thickBot="1" x14ac:dyDescent="0.3">
      <c r="J28" s="18" t="s">
        <v>21</v>
      </c>
      <c r="K28" s="18"/>
      <c r="L28" s="18"/>
      <c r="M28" s="18"/>
      <c r="N28" s="12">
        <v>22</v>
      </c>
      <c r="O28" s="12">
        <v>52</v>
      </c>
      <c r="P28" s="12">
        <v>30</v>
      </c>
      <c r="Q28" s="19">
        <v>42.3</v>
      </c>
      <c r="R28" s="20"/>
      <c r="S28" s="13">
        <v>7.7</v>
      </c>
    </row>
    <row r="29" spans="10:19" ht="35.25" customHeight="1" thickBot="1" x14ac:dyDescent="0.3">
      <c r="J29" s="21" t="s">
        <v>22</v>
      </c>
      <c r="K29" s="22"/>
      <c r="L29" s="22"/>
      <c r="M29" s="23"/>
      <c r="N29" s="14">
        <f>SUM(N13:N28)</f>
        <v>662</v>
      </c>
      <c r="O29" s="14">
        <f>SUM(O13:O28)</f>
        <v>1216</v>
      </c>
      <c r="P29" s="14">
        <f>SUM(P13:P28)</f>
        <v>554</v>
      </c>
      <c r="Q29" s="24">
        <f>662*100/1216</f>
        <v>54.440789473684212</v>
      </c>
      <c r="R29" s="25"/>
      <c r="S29" s="1">
        <v>8.4</v>
      </c>
    </row>
  </sheetData>
  <mergeCells count="37">
    <mergeCell ref="J14:M14"/>
    <mergeCell ref="Q14:R14"/>
    <mergeCell ref="J10:S11"/>
    <mergeCell ref="J12:M12"/>
    <mergeCell ref="Q12:R12"/>
    <mergeCell ref="J13:M13"/>
    <mergeCell ref="Q13:R13"/>
    <mergeCell ref="J15:M15"/>
    <mergeCell ref="Q15:R15"/>
    <mergeCell ref="J16:M16"/>
    <mergeCell ref="Q16:R16"/>
    <mergeCell ref="J17:M17"/>
    <mergeCell ref="Q17:R17"/>
    <mergeCell ref="J18:M18"/>
    <mergeCell ref="Q18:R18"/>
    <mergeCell ref="J19:M19"/>
    <mergeCell ref="Q19:R19"/>
    <mergeCell ref="J20:M20"/>
    <mergeCell ref="Q20:R20"/>
    <mergeCell ref="J21:M21"/>
    <mergeCell ref="Q21:R21"/>
    <mergeCell ref="J22:M22"/>
    <mergeCell ref="Q22:R22"/>
    <mergeCell ref="J23:M23"/>
    <mergeCell ref="Q23:R23"/>
    <mergeCell ref="J24:M24"/>
    <mergeCell ref="Q24:R24"/>
    <mergeCell ref="J25:M25"/>
    <mergeCell ref="Q25:R25"/>
    <mergeCell ref="J26:M26"/>
    <mergeCell ref="Q26:R26"/>
    <mergeCell ref="J27:M27"/>
    <mergeCell ref="Q27:R27"/>
    <mergeCell ref="J28:M28"/>
    <mergeCell ref="Q28:R28"/>
    <mergeCell ref="J29:M29"/>
    <mergeCell ref="Q29:R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2026-05-04T11:24:14Z</dcterms:created>
  <dcterms:modified xsi:type="dcterms:W3CDTF">2026-05-26T10:38:59Z</dcterms:modified>
</cp:coreProperties>
</file>