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13_ncr:1_{E4B1A21F-219C-4311-AB1A-B6AD4BC66894}" xr6:coauthVersionLast="47" xr6:coauthVersionMax="47" xr10:uidLastSave="{00000000-0000-0000-0000-000000000000}"/>
  <bookViews>
    <workbookView xWindow="-120" yWindow="-120" windowWidth="38640" windowHeight="21120" xr2:uid="{9C95F659-C8DF-40FC-A5BE-F9C122E09A5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" l="1"/>
  <c r="P74" i="1"/>
  <c r="O74" i="1"/>
  <c r="N74" i="1"/>
  <c r="M74" i="1"/>
  <c r="L74" i="1"/>
  <c r="K74" i="1"/>
  <c r="J74" i="1"/>
  <c r="I74" i="1"/>
  <c r="H74" i="1"/>
  <c r="G74" i="1"/>
  <c r="F74" i="1"/>
  <c r="E74" i="1"/>
</calcChain>
</file>

<file path=xl/sharedStrings.xml><?xml version="1.0" encoding="utf-8"?>
<sst xmlns="http://schemas.openxmlformats.org/spreadsheetml/2006/main" count="194" uniqueCount="182">
  <si>
    <t>RAPORT Z WOJEWÓDZTWA MAŁOPOLSKIEGO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</si>
  <si>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</si>
  <si>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</si>
  <si>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</si>
  <si>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</si>
  <si>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</si>
  <si>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</si>
  <si>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</si>
  <si>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</si>
  <si>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</si>
  <si>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</si>
  <si>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</si>
  <si>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</si>
  <si>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</si>
  <si>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</si>
  <si>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</si>
  <si>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</si>
  <si>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</si>
  <si>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000288366</t>
  </si>
  <si>
    <t>CENTRUM ONKOLOGII INSTYTUT IM.M.SKŁODOWSKIEJ-CURIE - ODDZIAŁ W KRAKOWIE</t>
  </si>
  <si>
    <t>31115 KRAKÓW UL.GARNCARSKA 11</t>
  </si>
  <si>
    <t>00028836600035</t>
  </si>
  <si>
    <t>000288490</t>
  </si>
  <si>
    <t>INSTYTUT GRUŹLICY I CHORÓB PŁUC (ODDZIAŁ W RABCE)</t>
  </si>
  <si>
    <t>34700 RABKA ZDRÓJ UL.PROF.JANA RUDNIKA 3B</t>
  </si>
  <si>
    <t>000288685</t>
  </si>
  <si>
    <t>ZPZOZ SZPITAL UNIWERSYTECKI</t>
  </si>
  <si>
    <t>31501  KRAKÓW         UL. KOPERNIKA                    36</t>
  </si>
  <si>
    <t>00028868500027</t>
  </si>
  <si>
    <t>000290073</t>
  </si>
  <si>
    <t>KRAKOWSKI SZPITAL SPECJALISTYCZNY</t>
  </si>
  <si>
    <t>31202 KRAKÓW UL.PRĄDNICKA 80</t>
  </si>
  <si>
    <t>00029007300020</t>
  </si>
  <si>
    <t>00029421400031</t>
  </si>
  <si>
    <t>MAŁOPOLSKI SZPITAL CHORÓB PŁUC I REHABILITACJI IM. EDMUNDA WOJTYŁY</t>
  </si>
  <si>
    <t>32312 JAROSZOWIEC UL.KOLEJOWA 1A</t>
  </si>
  <si>
    <t>000295171</t>
  </si>
  <si>
    <t>SZPITAL SPECJALISTYCZNY CHORÓB PŁUC ODRODZENIE IM. KLARY JELSKIEJ</t>
  </si>
  <si>
    <t>34-500 ZAKOPANE UL.GŁADKIE 1</t>
  </si>
  <si>
    <t>000295449</t>
  </si>
  <si>
    <t>WOJEWÓDZKI SZPITAL REHABILITACYJNY IM. JASIŃSKIEGO</t>
  </si>
  <si>
    <t>34-500 ZAKOPANE UL.CIĄGŁÓWKA 9</t>
  </si>
  <si>
    <t>00029637700020</t>
  </si>
  <si>
    <t>UNIWERSYTECKI SZPITAL ORTOPEDYCZNO - REHABILITACYJNY W ZAKOPANEM</t>
  </si>
  <si>
    <t>34-500 ZAKOPANE UL.BALZERA 15</t>
  </si>
  <si>
    <t>00029858300037</t>
  </si>
  <si>
    <t>WOJEWÓDZKI SPECJALISTYCZNY SZPITAL DZIECIĘCY</t>
  </si>
  <si>
    <t>31-503 KRAKÓW UL.STRZELECKA 2</t>
  </si>
  <si>
    <t>000300570</t>
  </si>
  <si>
    <t>SAMODZIELNY PUBLICZNY ZAKŁAD OPIEKI ZDROWOTNEJ W MYŚLENICACH</t>
  </si>
  <si>
    <t>32-400 MYŚLENICE UL.SZPITALNA 2</t>
  </si>
  <si>
    <t>000300587</t>
  </si>
  <si>
    <t>SAMODZIELNY PUBLICZNY ZAKŁAD OPIEKI ZDROWOTNEJ</t>
  </si>
  <si>
    <t>33-380 KRYNICA UL.KRASZEWSKIEGO 142</t>
  </si>
  <si>
    <t>000300593</t>
  </si>
  <si>
    <t>SAMODZIELNY PUBLICZNY ZESPÓŁ OPIEKI ZDROWOTNEJ</t>
  </si>
  <si>
    <t>32-100 PROSZOWICE UL.KOPERNIKA 13</t>
  </si>
  <si>
    <t>00030434900020</t>
  </si>
  <si>
    <t>SAMODZIELNY PUBLICZNY ZAKŁAD OPIEKI ZDROWOTNEJ W BOCHNI</t>
  </si>
  <si>
    <t>32700 BOCHNIA UL.KRAKOWSKA 31</t>
  </si>
  <si>
    <t>00030435500021</t>
  </si>
  <si>
    <t>SAMODZIELNY PUBLICZNY ZESPÓŁ OPIEKI ZDROWOTNEJ W BRZESKU</t>
  </si>
  <si>
    <t>32-800 BRZESKO UL.KOŚCIUSZKI 68</t>
  </si>
  <si>
    <t>00030436100022</t>
  </si>
  <si>
    <t>ZESPÓŁ OPIEKI ZDROWOTNEJ</t>
  </si>
  <si>
    <t>33200 DABROWA TARNOWSKA UL.SZPITALNA 1</t>
  </si>
  <si>
    <t>000304378</t>
  </si>
  <si>
    <t>SZPITAL POWIATOWY W LIMANOWEJ</t>
  </si>
  <si>
    <t>34-600 LIMANOWA UL.PIŁSUDSKIEGO 61</t>
  </si>
  <si>
    <t>000304384</t>
  </si>
  <si>
    <t>32-200 MIECHÓW UL.SZPITALNA 3</t>
  </si>
  <si>
    <t>00030440900040</t>
  </si>
  <si>
    <t>ZESPÓŁ ZAKŁADÓW OPIEKI ZDROWOTNEJ</t>
  </si>
  <si>
    <t>32600 OŚWIĘCIM UL.WYSOKIE BRZEGI 4</t>
  </si>
  <si>
    <t xml:space="preserve">00030441500027 </t>
  </si>
  <si>
    <t>ZESPÓŁ OPIEKI ZDROWOTNEJ          W SUCHEJ BESKIDZKIEJ;         'ZESPÓŁ OPIEKI ZDROWOTNEJ          W SUCHEJ BESKIDZKIEJ</t>
  </si>
  <si>
    <t>34200 SUCHA BESKIDZKA; MAKÓW PODHALAŃSKI UL.SZPITALNA; KASZTANOWA  22, 17</t>
  </si>
  <si>
    <t>000306437</t>
  </si>
  <si>
    <t>SP ZOZ IM. J. SNIADECKIEGO</t>
  </si>
  <si>
    <t>33-300 NOWY SĄCZ UL. MŁYŃSKA 10</t>
  </si>
  <si>
    <t>000306466</t>
  </si>
  <si>
    <t>34-100 WADOWICE UL.KARMELICKA 5</t>
  </si>
  <si>
    <t>000308324</t>
  </si>
  <si>
    <t>PODHALAŃSKI SZPITAL SPECJALISTYCZNY IM. JANA PAWŁA II</t>
  </si>
  <si>
    <t>34-400 NOWY TARG UL.SZPITALNA 14</t>
  </si>
  <si>
    <t>000308614</t>
  </si>
  <si>
    <t>SZPITAL SPECJALISTYCZNY</t>
  </si>
  <si>
    <t>38-300 GORLICE UL.WĘGIERSKA 21</t>
  </si>
  <si>
    <t>000310108</t>
  </si>
  <si>
    <t>SZPITAL POWIATOWY W CHRZANOWIE</t>
  </si>
  <si>
    <t>32-500 CHRZANÓW UL.TOPOLOWA 16</t>
  </si>
  <si>
    <t>00031151000021</t>
  </si>
  <si>
    <t>SZPITAL POWIATOWY IM. DR TYTUSA CHAŁUBIŃSKIEGO W ZAKOPANEM</t>
  </si>
  <si>
    <t>34-500 ZAKOPANE UL.KAMIENIEC 10</t>
  </si>
  <si>
    <t>00031340800022</t>
  </si>
  <si>
    <t xml:space="preserve">SPECJALISTYCZNY SZPITAL </t>
  </si>
  <si>
    <t>33-100 TARNÓW UL.SZPITALNA 13</t>
  </si>
  <si>
    <t>00063016100020</t>
  </si>
  <si>
    <t>SZPITAL SPECJALISTYCZNY IM.S.ŻEROMSKIEGO</t>
  </si>
  <si>
    <t>31-913 KRAKÓW OS.NA SKARPIE 66</t>
  </si>
  <si>
    <t>839790700037</t>
  </si>
  <si>
    <t>SPECJALISTYCZNE CENTRUM DIAGNOSTYCZNO-ZABIEGOWE MEDICINA SP. ZO.O.</t>
  </si>
  <si>
    <t>30-307 Kraków ul. Barska 12</t>
  </si>
  <si>
    <t>07234762100150</t>
  </si>
  <si>
    <t>MAŁOPOLSKIE CENTRUM SERCOWO-NACZYNIOWE   "PAKS" AMERICAN HEART OF POLAND W CHRZANOWIE</t>
  </si>
  <si>
    <t>32-500  CHRZANÓW  UL. TOPOLOWA  16</t>
  </si>
  <si>
    <t>12004022200023</t>
  </si>
  <si>
    <t>INTERCARD</t>
  </si>
  <si>
    <t>33-300 NOWY SĄCZ UL.MŁYŃSKA 5</t>
  </si>
  <si>
    <t>12004022200094</t>
  </si>
  <si>
    <t>33-300  NOWY SĄCZ  UL. JANA KILIŃSKIEGO 68</t>
  </si>
  <si>
    <t>120446616</t>
  </si>
  <si>
    <t>NZOZ CENTRUM ZDROWIA TUCHÓW</t>
  </si>
  <si>
    <t>33-170 TUCHÓW UL.SZPITALNA 1</t>
  </si>
  <si>
    <t>120480323</t>
  </si>
  <si>
    <t>SZPITAL MIEJSKI W RABCE ZDROJU</t>
  </si>
  <si>
    <t>34-700 RABKA ZDRÓJ UL. SŁONECZNA 3</t>
  </si>
  <si>
    <t>12055782400030</t>
  </si>
  <si>
    <t>CENTRUM KARDIOLOGI INWAZYJNEJ ELEKTROTERAPII I ANGIOLOGII NZOZ W OŚWIĘCIMIU</t>
  </si>
  <si>
    <t>32-600  OŚWIĘCIM  UL. WYSOKIE BRZEGI  4</t>
  </si>
  <si>
    <t>120575874</t>
  </si>
  <si>
    <t>MEDIKOR III SP. Z O.O.</t>
  </si>
  <si>
    <t>31-752 KRAKÓW UL. UJASTEK 3</t>
  </si>
  <si>
    <t xml:space="preserve">121065900 </t>
  </si>
  <si>
    <t>SZPITAL ZAKONU BONIFRATRÓW ŚW.JANA GRANDEGO W KRAKOWIE</t>
  </si>
  <si>
    <t>31-061  KRAKÓW UL. TRYNITARSKA 11</t>
  </si>
  <si>
    <t>121188694</t>
  </si>
  <si>
    <t>SZPITAL SPECJALISTYCZNY IM. L. RYDYGIERA W KRAKOWIE</t>
  </si>
  <si>
    <t>31-826 KRAKÓW OS. ZŁOTEJ JESIENI 1</t>
  </si>
  <si>
    <t>12118869400026</t>
  </si>
  <si>
    <t>121190290</t>
  </si>
  <si>
    <t>CENTERMED KRAKÓW SPÓŁKA Z OGRANICZONĄ ODPOWIEDZIALNOŚCIĄ</t>
  </si>
  <si>
    <t>31-530 KRAKÓW UL.   ŚW. ŁAZARZA 14</t>
  </si>
  <si>
    <t xml:space="preserve">122748296 </t>
  </si>
  <si>
    <t>SZPITAL "SKAWINA"</t>
  </si>
  <si>
    <t>32-050  SKAWINA  UL. TYNIECKA 15</t>
  </si>
  <si>
    <t>32059243500042</t>
  </si>
  <si>
    <t>NZOZ NOWY SZPITAL W OLKUSZU</t>
  </si>
  <si>
    <t>32-300 OLKUSZ AL.1000-LECIA 13</t>
  </si>
  <si>
    <t>350887420</t>
  </si>
  <si>
    <t>CENTRUM MEDYCZNE "UJASTEK"  SP. Z O.O.</t>
  </si>
  <si>
    <t xml:space="preserve">350995109 </t>
  </si>
  <si>
    <t>SAMODZIELNY PUBLICZNY ZAKŁAD OPIEKI ZDROWOTNEJ SZPITAL MINISTERSTWA SPRAW WEWNĘTRZNYCH W KRAKOWIE</t>
  </si>
  <si>
    <t>30-053   KRAKÓW UL. KRONIKARZA GALLA  25</t>
  </si>
  <si>
    <t>351194736</t>
  </si>
  <si>
    <t>MAŁOPOLSKI SZPITAL ORTOPEDYCZNO-RAHABILITACYJNY IM. PROF. BOGUSŁAWA FRAŃCZUKA</t>
  </si>
  <si>
    <t>30-244 KRAKÓW UL.MODRZEWIOWA 22</t>
  </si>
  <si>
    <t>351375886</t>
  </si>
  <si>
    <t>UNIWERSYTECKI SZPITAL DZIECIĘCY</t>
  </si>
  <si>
    <t>30-633 KRAKÓW UL.WIELICKA 265</t>
  </si>
  <si>
    <t xml:space="preserve">351506868 </t>
  </si>
  <si>
    <t>5 WOJSKOWY SZPITAL KLINICZNY Z POLIKLINIKĄ-SAMODZIELNY PUBLICZNY ZAKŁAD OPIEKI ZDROWOTNEJ W KRAKOWIE</t>
  </si>
  <si>
    <t>30-901 KRAKÓW  UL. WROCŁAWSKA  1/3</t>
  </si>
  <si>
    <t>351564179</t>
  </si>
  <si>
    <t xml:space="preserve">SZPITAL SPECJALISTYCZNY </t>
  </si>
  <si>
    <t>31-121 KRAKÓW UL.SKARBOWA 1</t>
  </si>
  <si>
    <t>351565061</t>
  </si>
  <si>
    <t>WOJEWÓDZKI SZPITAL OKULISTYCZNY</t>
  </si>
  <si>
    <t>31-234 KRAKÓW UL.DOŻYNKOWA 61</t>
  </si>
  <si>
    <t>351618159</t>
  </si>
  <si>
    <t>SCANMED SPÓŁKA AKCYJNA</t>
  </si>
  <si>
    <t>30-693 KRAKÓW UL.   ADAMA BOCHENKA 12</t>
  </si>
  <si>
    <t>35657298200078</t>
  </si>
  <si>
    <t>NZOZ SZPITAL NA SIEMIRADZKIEGO</t>
  </si>
  <si>
    <t>31-137 KRAKÓW UL.SIEMIRADZKIEGO 1</t>
  </si>
  <si>
    <t>357031580</t>
  </si>
  <si>
    <t>NZOZ ORTOPEDICUM</t>
  </si>
  <si>
    <t xml:space="preserve"> 30-219   KRAKÓW  UL. KOŁO STRZELNICY  3</t>
  </si>
  <si>
    <t>357207664</t>
  </si>
  <si>
    <t>MIEJSKI SZPITAL SPECJALISTYCZNY</t>
  </si>
  <si>
    <t>31-202 KRAKÓW UL.PRĄDNICKA 35/37</t>
  </si>
  <si>
    <t xml:space="preserve">381308576 </t>
  </si>
  <si>
    <t>NEO HOSPITAL SP ZOO SPÓŁKA KOMANDYTOWA</t>
  </si>
  <si>
    <t>30-437  KRAKÓW  UL. JÓZEFA KOSTRZEWSKIEGO 47</t>
  </si>
  <si>
    <t>491891257</t>
  </si>
  <si>
    <t>NIEPUBLICZNY ZAKŁAD OPIEKI ZDROWOTNEJ</t>
  </si>
  <si>
    <t>34-624 SZCZYRZYCE  107</t>
  </si>
  <si>
    <t>850052740</t>
  </si>
  <si>
    <t>SZPITAL WOJEWÓDZKI IM.ŚW.ŁUKASZA</t>
  </si>
  <si>
    <t>33100 TARNÓW UL.LWOWSKA 178 A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</si>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</sst>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2" xfId="0" applyBorder="1"/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15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0B70-30F4-4E71-B338-320A16BADB57}">
  <dimension ref="A10:U77"/>
  <sheetViews>
    <sheetView tabSelected="1" workbookViewId="0">
      <selection activeCell="C65" sqref="C1:D1048576"/>
    </sheetView>
  </sheetViews>
  <sheetFormatPr defaultRowHeight="15" x14ac:dyDescent="0.25"/>
  <cols>
    <col min="2" max="2" width="21.140625" customWidth="1"/>
    <col min="3" max="4" width="33" customWidth="1"/>
  </cols>
  <sheetData>
    <row r="10" spans="1:21" ht="33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6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0" customHeight="1" thickBot="1" x14ac:dyDescent="0.3">
      <c r="A12" s="7">
        <v>12</v>
      </c>
      <c r="B12" s="7"/>
      <c r="C12" s="7"/>
      <c r="D12" s="7">
        <v>54</v>
      </c>
      <c r="E12" s="7"/>
      <c r="F12" s="7"/>
      <c r="G12" s="7">
        <v>54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91.8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15.75" thickBot="1" x14ac:dyDescent="0.3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46.5" customHeight="1" thickTop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1169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2">
        <v>1169</v>
      </c>
      <c r="R16" s="24"/>
      <c r="S16" s="25">
        <v>1169</v>
      </c>
      <c r="T16" s="25">
        <v>935.2</v>
      </c>
      <c r="U16" s="26">
        <v>1402.8</v>
      </c>
    </row>
    <row r="17" spans="1:21" ht="46.5" customHeight="1" thickBot="1" x14ac:dyDescent="0.3">
      <c r="A17" s="27">
        <v>1</v>
      </c>
      <c r="B17" s="28" t="s">
        <v>21</v>
      </c>
      <c r="C17" s="29" t="s">
        <v>19</v>
      </c>
      <c r="D17" s="29" t="s">
        <v>20</v>
      </c>
      <c r="E17" s="30"/>
      <c r="F17" s="30">
        <v>1250</v>
      </c>
      <c r="G17" s="30">
        <v>1347</v>
      </c>
      <c r="H17" s="30">
        <v>1220</v>
      </c>
      <c r="I17" s="30">
        <v>1311</v>
      </c>
      <c r="J17" s="30"/>
      <c r="K17" s="30">
        <v>1178</v>
      </c>
      <c r="L17" s="30">
        <v>1269</v>
      </c>
      <c r="M17" s="30">
        <v>1272</v>
      </c>
      <c r="N17" s="30">
        <v>1212</v>
      </c>
      <c r="O17" s="30">
        <v>1254</v>
      </c>
      <c r="P17" s="30">
        <v>1230</v>
      </c>
      <c r="Q17" s="29">
        <v>12543</v>
      </c>
      <c r="R17" s="31"/>
      <c r="S17" s="32">
        <v>1254.3</v>
      </c>
      <c r="T17" s="32">
        <v>1003.4399999999999</v>
      </c>
      <c r="U17" s="33">
        <v>1505.1599999999999</v>
      </c>
    </row>
    <row r="18" spans="1:21" ht="46.5" customHeight="1" thickTop="1" thickBot="1" x14ac:dyDescent="0.3">
      <c r="A18" s="34">
        <v>2</v>
      </c>
      <c r="B18" s="35" t="s">
        <v>22</v>
      </c>
      <c r="C18" s="36" t="s">
        <v>23</v>
      </c>
      <c r="D18" s="36" t="s">
        <v>24</v>
      </c>
      <c r="E18" s="37">
        <v>428</v>
      </c>
      <c r="F18" s="37">
        <v>499</v>
      </c>
      <c r="G18" s="38">
        <v>633</v>
      </c>
      <c r="H18" s="38">
        <v>544</v>
      </c>
      <c r="I18" s="38">
        <v>601</v>
      </c>
      <c r="J18" s="38">
        <v>591</v>
      </c>
      <c r="K18" s="38">
        <v>754</v>
      </c>
      <c r="L18" s="38">
        <v>750</v>
      </c>
      <c r="M18" s="38">
        <v>746</v>
      </c>
      <c r="N18" s="38">
        <v>749</v>
      </c>
      <c r="O18" s="38">
        <v>665</v>
      </c>
      <c r="P18" s="38">
        <v>693</v>
      </c>
      <c r="Q18" s="36">
        <v>7653</v>
      </c>
      <c r="R18" s="39"/>
      <c r="S18" s="40">
        <v>637.75</v>
      </c>
      <c r="T18" s="40">
        <v>510.2</v>
      </c>
      <c r="U18" s="40">
        <v>765.3</v>
      </c>
    </row>
    <row r="19" spans="1:21" ht="46.5" customHeight="1" thickTop="1" x14ac:dyDescent="0.25">
      <c r="A19" s="20">
        <v>3</v>
      </c>
      <c r="B19" s="21" t="s">
        <v>25</v>
      </c>
      <c r="C19" s="22" t="s">
        <v>26</v>
      </c>
      <c r="D19" s="22" t="s">
        <v>27</v>
      </c>
      <c r="E19" s="23">
        <v>4637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2">
        <v>4637</v>
      </c>
      <c r="R19" s="24"/>
      <c r="S19" s="25">
        <v>4637</v>
      </c>
      <c r="T19" s="25">
        <v>3709.6</v>
      </c>
      <c r="U19" s="26">
        <v>5564.4</v>
      </c>
    </row>
    <row r="20" spans="1:21" ht="46.5" customHeight="1" thickBot="1" x14ac:dyDescent="0.3">
      <c r="A20" s="27">
        <v>3</v>
      </c>
      <c r="B20" s="28" t="s">
        <v>28</v>
      </c>
      <c r="C20" s="29" t="s">
        <v>26</v>
      </c>
      <c r="D20" s="29" t="s">
        <v>27</v>
      </c>
      <c r="E20" s="30">
        <v>5650</v>
      </c>
      <c r="F20" s="30">
        <v>5855</v>
      </c>
      <c r="G20" s="30">
        <v>7262</v>
      </c>
      <c r="H20" s="30">
        <v>6787</v>
      </c>
      <c r="I20" s="30">
        <v>6918</v>
      </c>
      <c r="J20" s="30">
        <v>6763</v>
      </c>
      <c r="K20" s="30">
        <v>7039</v>
      </c>
      <c r="L20" s="30">
        <v>7003</v>
      </c>
      <c r="M20" s="30">
        <v>7293</v>
      </c>
      <c r="N20" s="30">
        <v>7399</v>
      </c>
      <c r="O20" s="30">
        <v>7160</v>
      </c>
      <c r="P20" s="30">
        <v>7399</v>
      </c>
      <c r="Q20" s="29">
        <v>82528</v>
      </c>
      <c r="R20" s="31"/>
      <c r="S20" s="32">
        <v>6877.333333333333</v>
      </c>
      <c r="T20" s="32">
        <v>5501.8666666666668</v>
      </c>
      <c r="U20" s="33">
        <v>8252.7999999999993</v>
      </c>
    </row>
    <row r="21" spans="1:21" ht="46.5" customHeight="1" thickTop="1" x14ac:dyDescent="0.25">
      <c r="A21" s="20">
        <v>4</v>
      </c>
      <c r="B21" s="21" t="s">
        <v>29</v>
      </c>
      <c r="C21" s="22" t="s">
        <v>30</v>
      </c>
      <c r="D21" s="22" t="s">
        <v>31</v>
      </c>
      <c r="E21" s="23">
        <v>1817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2">
        <v>1817</v>
      </c>
      <c r="R21" s="24"/>
      <c r="S21" s="25">
        <v>1817</v>
      </c>
      <c r="T21" s="25">
        <v>1453.6</v>
      </c>
      <c r="U21" s="26">
        <v>2180.4</v>
      </c>
    </row>
    <row r="22" spans="1:21" ht="46.5" customHeight="1" thickBot="1" x14ac:dyDescent="0.3">
      <c r="A22" s="27">
        <v>4</v>
      </c>
      <c r="B22" s="28" t="s">
        <v>32</v>
      </c>
      <c r="C22" s="29" t="s">
        <v>30</v>
      </c>
      <c r="D22" s="29" t="s">
        <v>31</v>
      </c>
      <c r="E22" s="30"/>
      <c r="F22" s="30">
        <v>2011</v>
      </c>
      <c r="G22" s="30">
        <v>2628</v>
      </c>
      <c r="H22" s="30">
        <v>2430</v>
      </c>
      <c r="I22" s="30">
        <v>2463</v>
      </c>
      <c r="J22" s="30">
        <v>2504</v>
      </c>
      <c r="K22" s="30">
        <v>2571</v>
      </c>
      <c r="L22" s="30">
        <v>2449</v>
      </c>
      <c r="M22" s="30">
        <v>2519</v>
      </c>
      <c r="N22" s="30">
        <v>2681</v>
      </c>
      <c r="O22" s="30">
        <v>2442</v>
      </c>
      <c r="P22" s="30">
        <v>2584</v>
      </c>
      <c r="Q22" s="29">
        <v>27282</v>
      </c>
      <c r="R22" s="31"/>
      <c r="S22" s="32">
        <v>2480.181818181818</v>
      </c>
      <c r="T22" s="32">
        <v>1984.1454545454544</v>
      </c>
      <c r="U22" s="33">
        <v>2976.2181818181816</v>
      </c>
    </row>
    <row r="23" spans="1:21" ht="46.5" customHeight="1" thickTop="1" x14ac:dyDescent="0.25">
      <c r="A23" s="34">
        <v>5</v>
      </c>
      <c r="B23" s="35" t="s">
        <v>33</v>
      </c>
      <c r="C23" s="36" t="s">
        <v>34</v>
      </c>
      <c r="D23" s="36" t="s">
        <v>35</v>
      </c>
      <c r="E23" s="38">
        <v>138</v>
      </c>
      <c r="F23" s="37">
        <v>64</v>
      </c>
      <c r="G23" s="38">
        <v>143</v>
      </c>
      <c r="H23" s="38">
        <v>114</v>
      </c>
      <c r="I23" s="38">
        <v>138</v>
      </c>
      <c r="J23" s="38">
        <v>134</v>
      </c>
      <c r="K23" s="38">
        <v>113</v>
      </c>
      <c r="L23" s="38">
        <v>126</v>
      </c>
      <c r="M23" s="38">
        <v>123</v>
      </c>
      <c r="N23" s="38">
        <v>115</v>
      </c>
      <c r="O23" s="38">
        <v>125</v>
      </c>
      <c r="P23" s="38">
        <v>119</v>
      </c>
      <c r="Q23" s="36">
        <v>1452</v>
      </c>
      <c r="R23" s="41"/>
      <c r="S23" s="42">
        <v>121</v>
      </c>
      <c r="T23" s="42">
        <v>96.8</v>
      </c>
      <c r="U23" s="42">
        <v>145.19999999999999</v>
      </c>
    </row>
    <row r="24" spans="1:21" ht="46.5" customHeight="1" x14ac:dyDescent="0.25">
      <c r="A24" s="43">
        <v>6</v>
      </c>
      <c r="B24" s="44" t="s">
        <v>36</v>
      </c>
      <c r="C24" s="45" t="s">
        <v>37</v>
      </c>
      <c r="D24" s="45" t="s">
        <v>38</v>
      </c>
      <c r="E24" s="46">
        <v>247</v>
      </c>
      <c r="F24" s="46">
        <v>236</v>
      </c>
      <c r="G24" s="47">
        <v>325</v>
      </c>
      <c r="H24" s="46">
        <v>244</v>
      </c>
      <c r="I24" s="46">
        <v>273</v>
      </c>
      <c r="J24" s="46">
        <v>262</v>
      </c>
      <c r="K24" s="46">
        <v>260</v>
      </c>
      <c r="L24" s="46">
        <v>281</v>
      </c>
      <c r="M24" s="46">
        <v>239</v>
      </c>
      <c r="N24" s="46">
        <v>282</v>
      </c>
      <c r="O24" s="46">
        <v>257</v>
      </c>
      <c r="P24" s="46">
        <v>237</v>
      </c>
      <c r="Q24" s="45">
        <v>3143</v>
      </c>
      <c r="R24" s="48"/>
      <c r="S24" s="49">
        <v>261.91666666666669</v>
      </c>
      <c r="T24" s="49">
        <v>209.53333333333336</v>
      </c>
      <c r="U24" s="49">
        <v>314.3</v>
      </c>
    </row>
    <row r="25" spans="1:21" ht="46.5" customHeight="1" x14ac:dyDescent="0.25">
      <c r="A25" s="43">
        <v>7</v>
      </c>
      <c r="B25" s="44" t="s">
        <v>39</v>
      </c>
      <c r="C25" s="45" t="s">
        <v>40</v>
      </c>
      <c r="D25" s="45" t="s">
        <v>41</v>
      </c>
      <c r="E25" s="46">
        <v>184</v>
      </c>
      <c r="F25" s="50">
        <v>160</v>
      </c>
      <c r="G25" s="46">
        <v>234</v>
      </c>
      <c r="H25" s="46">
        <v>205</v>
      </c>
      <c r="I25" s="46">
        <v>218</v>
      </c>
      <c r="J25" s="46">
        <v>243</v>
      </c>
      <c r="K25" s="46">
        <v>215</v>
      </c>
      <c r="L25" s="46">
        <v>240</v>
      </c>
      <c r="M25" s="46">
        <v>226</v>
      </c>
      <c r="N25" s="46">
        <v>234</v>
      </c>
      <c r="O25" s="46">
        <v>204</v>
      </c>
      <c r="P25" s="46">
        <v>226</v>
      </c>
      <c r="Q25" s="45">
        <v>2589</v>
      </c>
      <c r="R25" s="48"/>
      <c r="S25" s="49">
        <v>215.75</v>
      </c>
      <c r="T25" s="49">
        <v>172.6</v>
      </c>
      <c r="U25" s="49">
        <v>258.89999999999998</v>
      </c>
    </row>
    <row r="26" spans="1:21" ht="46.5" customHeight="1" x14ac:dyDescent="0.25">
      <c r="A26" s="43">
        <v>8</v>
      </c>
      <c r="B26" s="44" t="s">
        <v>42</v>
      </c>
      <c r="C26" s="45" t="s">
        <v>43</v>
      </c>
      <c r="D26" s="45" t="s">
        <v>44</v>
      </c>
      <c r="E26" s="46">
        <v>224</v>
      </c>
      <c r="F26" s="46">
        <v>241</v>
      </c>
      <c r="G26" s="47">
        <v>310</v>
      </c>
      <c r="H26" s="46">
        <v>263</v>
      </c>
      <c r="I26" s="46">
        <v>240</v>
      </c>
      <c r="J26" s="46">
        <v>248</v>
      </c>
      <c r="K26" s="46">
        <v>274</v>
      </c>
      <c r="L26" s="46">
        <v>242</v>
      </c>
      <c r="M26" s="46">
        <v>293</v>
      </c>
      <c r="N26" s="46">
        <v>287</v>
      </c>
      <c r="O26" s="46">
        <v>262</v>
      </c>
      <c r="P26" s="46">
        <v>215</v>
      </c>
      <c r="Q26" s="45">
        <v>3099</v>
      </c>
      <c r="R26" s="48"/>
      <c r="S26" s="49">
        <v>258.25</v>
      </c>
      <c r="T26" s="49">
        <v>206.6</v>
      </c>
      <c r="U26" s="49">
        <v>309.89999999999998</v>
      </c>
    </row>
    <row r="27" spans="1:21" ht="46.5" customHeight="1" x14ac:dyDescent="0.25">
      <c r="A27" s="43">
        <v>9</v>
      </c>
      <c r="B27" s="44" t="s">
        <v>45</v>
      </c>
      <c r="C27" s="45" t="s">
        <v>46</v>
      </c>
      <c r="D27" s="45" t="s">
        <v>47</v>
      </c>
      <c r="E27" s="50">
        <v>632</v>
      </c>
      <c r="F27" s="46">
        <v>649</v>
      </c>
      <c r="G27" s="46">
        <v>935</v>
      </c>
      <c r="H27" s="46">
        <v>867</v>
      </c>
      <c r="I27" s="46">
        <v>778</v>
      </c>
      <c r="J27" s="46">
        <v>852</v>
      </c>
      <c r="K27" s="46">
        <v>791</v>
      </c>
      <c r="L27" s="46">
        <v>794</v>
      </c>
      <c r="M27" s="46">
        <v>811</v>
      </c>
      <c r="N27" s="46">
        <v>810</v>
      </c>
      <c r="O27" s="46">
        <v>856</v>
      </c>
      <c r="P27" s="46">
        <v>808</v>
      </c>
      <c r="Q27" s="45">
        <v>9583</v>
      </c>
      <c r="R27" s="48"/>
      <c r="S27" s="49">
        <v>798.58333333333337</v>
      </c>
      <c r="T27" s="49">
        <v>638.86666666666667</v>
      </c>
      <c r="U27" s="49">
        <v>958.30000000000007</v>
      </c>
    </row>
    <row r="28" spans="1:21" ht="46.5" customHeight="1" x14ac:dyDescent="0.25">
      <c r="A28" s="43">
        <v>10</v>
      </c>
      <c r="B28" s="44" t="s">
        <v>48</v>
      </c>
      <c r="C28" s="45" t="s">
        <v>49</v>
      </c>
      <c r="D28" s="45" t="s">
        <v>50</v>
      </c>
      <c r="E28" s="46">
        <v>862</v>
      </c>
      <c r="F28" s="46">
        <v>895</v>
      </c>
      <c r="G28" s="46">
        <v>1054</v>
      </c>
      <c r="H28" s="46"/>
      <c r="I28" s="46">
        <v>896</v>
      </c>
      <c r="J28" s="46">
        <v>995</v>
      </c>
      <c r="K28" s="46">
        <v>925</v>
      </c>
      <c r="L28" s="46">
        <v>963</v>
      </c>
      <c r="M28" s="46">
        <v>976</v>
      </c>
      <c r="N28" s="46">
        <v>985</v>
      </c>
      <c r="O28" s="46">
        <v>952</v>
      </c>
      <c r="P28" s="46">
        <v>1032</v>
      </c>
      <c r="Q28" s="45">
        <v>10535</v>
      </c>
      <c r="R28" s="48"/>
      <c r="S28" s="49">
        <v>957.72727272727275</v>
      </c>
      <c r="T28" s="49">
        <v>766.18181818181824</v>
      </c>
      <c r="U28" s="49">
        <v>1149.2727272727273</v>
      </c>
    </row>
    <row r="29" spans="1:21" ht="46.5" customHeight="1" x14ac:dyDescent="0.25">
      <c r="A29" s="43">
        <v>11</v>
      </c>
      <c r="B29" s="44" t="s">
        <v>51</v>
      </c>
      <c r="C29" s="45" t="s">
        <v>52</v>
      </c>
      <c r="D29" s="45" t="s">
        <v>53</v>
      </c>
      <c r="E29" s="50">
        <v>493</v>
      </c>
      <c r="F29" s="50">
        <v>480</v>
      </c>
      <c r="G29" s="46">
        <v>686</v>
      </c>
      <c r="H29" s="46">
        <v>677</v>
      </c>
      <c r="I29" s="46">
        <v>692</v>
      </c>
      <c r="J29" s="46">
        <v>671</v>
      </c>
      <c r="K29" s="46">
        <v>654</v>
      </c>
      <c r="L29" s="46">
        <v>628</v>
      </c>
      <c r="M29" s="46"/>
      <c r="N29" s="46">
        <v>628</v>
      </c>
      <c r="O29" s="46"/>
      <c r="P29" s="46">
        <v>690</v>
      </c>
      <c r="Q29" s="45">
        <v>6299</v>
      </c>
      <c r="R29" s="48"/>
      <c r="S29" s="49">
        <v>629.9</v>
      </c>
      <c r="T29" s="49">
        <v>503.91999999999996</v>
      </c>
      <c r="U29" s="49">
        <v>755.88</v>
      </c>
    </row>
    <row r="30" spans="1:21" ht="46.5" customHeight="1" x14ac:dyDescent="0.25">
      <c r="A30" s="43">
        <v>12</v>
      </c>
      <c r="B30" s="44" t="s">
        <v>54</v>
      </c>
      <c r="C30" s="45" t="s">
        <v>55</v>
      </c>
      <c r="D30" s="45" t="s">
        <v>56</v>
      </c>
      <c r="E30" s="50">
        <v>449</v>
      </c>
      <c r="F30" s="46">
        <v>559</v>
      </c>
      <c r="G30" s="46">
        <v>748</v>
      </c>
      <c r="H30" s="46">
        <v>712</v>
      </c>
      <c r="I30" s="46">
        <v>714</v>
      </c>
      <c r="J30" s="46">
        <v>715</v>
      </c>
      <c r="K30" s="46">
        <v>700</v>
      </c>
      <c r="L30" s="46">
        <v>701</v>
      </c>
      <c r="M30" s="46">
        <v>755</v>
      </c>
      <c r="N30" s="46">
        <v>775</v>
      </c>
      <c r="O30" s="46">
        <v>792</v>
      </c>
      <c r="P30" s="46">
        <v>741</v>
      </c>
      <c r="Q30" s="45">
        <v>8361</v>
      </c>
      <c r="R30" s="48"/>
      <c r="S30" s="49">
        <v>696.75</v>
      </c>
      <c r="T30" s="49">
        <v>557.4</v>
      </c>
      <c r="U30" s="49">
        <v>836.1</v>
      </c>
    </row>
    <row r="31" spans="1:21" ht="46.5" customHeight="1" x14ac:dyDescent="0.25">
      <c r="A31" s="43">
        <v>13</v>
      </c>
      <c r="B31" s="44" t="s">
        <v>57</v>
      </c>
      <c r="C31" s="45" t="s">
        <v>58</v>
      </c>
      <c r="D31" s="45" t="s">
        <v>59</v>
      </c>
      <c r="E31" s="46">
        <v>1938</v>
      </c>
      <c r="F31" s="46">
        <v>1881</v>
      </c>
      <c r="G31" s="47">
        <v>2353</v>
      </c>
      <c r="H31" s="46"/>
      <c r="I31" s="46"/>
      <c r="J31" s="46"/>
      <c r="K31" s="46"/>
      <c r="L31" s="46"/>
      <c r="M31" s="46"/>
      <c r="N31" s="46"/>
      <c r="O31" s="46"/>
      <c r="P31" s="50">
        <v>963</v>
      </c>
      <c r="Q31" s="45">
        <v>7135</v>
      </c>
      <c r="R31" s="48"/>
      <c r="S31" s="49">
        <v>1783.75</v>
      </c>
      <c r="T31" s="49">
        <v>1427</v>
      </c>
      <c r="U31" s="49">
        <v>2140.5</v>
      </c>
    </row>
    <row r="32" spans="1:21" ht="46.5" customHeight="1" x14ac:dyDescent="0.25">
      <c r="A32" s="43">
        <v>14</v>
      </c>
      <c r="B32" s="44" t="s">
        <v>60</v>
      </c>
      <c r="C32" s="45" t="s">
        <v>61</v>
      </c>
      <c r="D32" s="45" t="s">
        <v>62</v>
      </c>
      <c r="E32" s="46">
        <v>813</v>
      </c>
      <c r="F32" s="46">
        <v>798</v>
      </c>
      <c r="G32" s="46">
        <v>908</v>
      </c>
      <c r="H32" s="46">
        <v>930</v>
      </c>
      <c r="I32" s="46">
        <v>887</v>
      </c>
      <c r="J32" s="46">
        <v>885</v>
      </c>
      <c r="K32" s="46">
        <v>911</v>
      </c>
      <c r="L32" s="46">
        <v>880</v>
      </c>
      <c r="M32" s="46">
        <v>897</v>
      </c>
      <c r="N32" s="46">
        <v>935</v>
      </c>
      <c r="O32" s="46">
        <v>939</v>
      </c>
      <c r="P32" s="46">
        <v>1056</v>
      </c>
      <c r="Q32" s="45">
        <v>10839</v>
      </c>
      <c r="R32" s="48"/>
      <c r="S32" s="49">
        <v>903.25</v>
      </c>
      <c r="T32" s="49">
        <v>722.6</v>
      </c>
      <c r="U32" s="49">
        <v>1083.9000000000001</v>
      </c>
    </row>
    <row r="33" spans="1:21" ht="46.5" customHeight="1" x14ac:dyDescent="0.25">
      <c r="A33" s="43">
        <v>15</v>
      </c>
      <c r="B33" s="44" t="s">
        <v>63</v>
      </c>
      <c r="C33" s="45" t="s">
        <v>64</v>
      </c>
      <c r="D33" s="45" t="s">
        <v>65</v>
      </c>
      <c r="E33" s="50">
        <v>200</v>
      </c>
      <c r="F33" s="50">
        <v>295</v>
      </c>
      <c r="G33" s="50">
        <v>429</v>
      </c>
      <c r="H33" s="46">
        <v>480</v>
      </c>
      <c r="I33" s="46">
        <v>615</v>
      </c>
      <c r="J33" s="46">
        <v>646</v>
      </c>
      <c r="K33" s="46">
        <v>565</v>
      </c>
      <c r="L33" s="47">
        <v>650</v>
      </c>
      <c r="M33" s="46">
        <v>622</v>
      </c>
      <c r="N33" s="47">
        <v>654</v>
      </c>
      <c r="O33" s="46">
        <v>626</v>
      </c>
      <c r="P33" s="47">
        <v>684</v>
      </c>
      <c r="Q33" s="45">
        <v>6466</v>
      </c>
      <c r="R33" s="48"/>
      <c r="S33" s="49">
        <v>538.83333333333337</v>
      </c>
      <c r="T33" s="49">
        <v>431.06666666666672</v>
      </c>
      <c r="U33" s="49">
        <v>646.6</v>
      </c>
    </row>
    <row r="34" spans="1:21" ht="46.5" customHeight="1" x14ac:dyDescent="0.25">
      <c r="A34" s="43">
        <v>16</v>
      </c>
      <c r="B34" s="44" t="s">
        <v>66</v>
      </c>
      <c r="C34" s="45" t="s">
        <v>67</v>
      </c>
      <c r="D34" s="45" t="s">
        <v>68</v>
      </c>
      <c r="E34" s="46">
        <v>932</v>
      </c>
      <c r="F34" s="46">
        <v>899</v>
      </c>
      <c r="G34" s="46">
        <v>1056</v>
      </c>
      <c r="H34" s="46">
        <v>1031</v>
      </c>
      <c r="I34" s="46">
        <v>1114</v>
      </c>
      <c r="J34" s="46">
        <v>1111</v>
      </c>
      <c r="K34" s="46">
        <v>1099</v>
      </c>
      <c r="L34" s="46">
        <v>1076</v>
      </c>
      <c r="M34" s="46">
        <v>1118</v>
      </c>
      <c r="N34" s="46">
        <v>1149</v>
      </c>
      <c r="O34" s="46">
        <v>1130</v>
      </c>
      <c r="P34" s="46">
        <v>1176</v>
      </c>
      <c r="Q34" s="45">
        <v>12891</v>
      </c>
      <c r="R34" s="48"/>
      <c r="S34" s="49">
        <v>1074.25</v>
      </c>
      <c r="T34" s="49">
        <v>859.4</v>
      </c>
      <c r="U34" s="49">
        <v>1289.0999999999999</v>
      </c>
    </row>
    <row r="35" spans="1:21" ht="46.5" customHeight="1" x14ac:dyDescent="0.25">
      <c r="A35" s="43">
        <v>17</v>
      </c>
      <c r="B35" s="44" t="s">
        <v>69</v>
      </c>
      <c r="C35" s="45" t="s">
        <v>64</v>
      </c>
      <c r="D35" s="45" t="s">
        <v>70</v>
      </c>
      <c r="E35" s="50">
        <v>1146</v>
      </c>
      <c r="F35" s="46">
        <v>1240</v>
      </c>
      <c r="G35" s="46">
        <v>1461</v>
      </c>
      <c r="H35" s="46">
        <v>1478</v>
      </c>
      <c r="I35" s="46">
        <v>1592</v>
      </c>
      <c r="J35" s="46">
        <v>1564</v>
      </c>
      <c r="K35" s="46">
        <v>1538</v>
      </c>
      <c r="L35" s="46">
        <v>1575</v>
      </c>
      <c r="M35" s="46">
        <v>1445</v>
      </c>
      <c r="N35" s="46">
        <v>1505</v>
      </c>
      <c r="O35" s="46">
        <v>1437</v>
      </c>
      <c r="P35" s="46">
        <v>1488</v>
      </c>
      <c r="Q35" s="45">
        <v>17469</v>
      </c>
      <c r="R35" s="48"/>
      <c r="S35" s="49">
        <v>1455.75</v>
      </c>
      <c r="T35" s="49">
        <v>1164.5999999999999</v>
      </c>
      <c r="U35" s="49">
        <v>1746.9</v>
      </c>
    </row>
    <row r="36" spans="1:21" ht="46.5" customHeight="1" x14ac:dyDescent="0.25">
      <c r="A36" s="43">
        <v>18</v>
      </c>
      <c r="B36" s="44" t="s">
        <v>71</v>
      </c>
      <c r="C36" s="45" t="s">
        <v>72</v>
      </c>
      <c r="D36" s="45" t="s">
        <v>73</v>
      </c>
      <c r="E36" s="46">
        <v>3191</v>
      </c>
      <c r="F36" s="50">
        <v>3092</v>
      </c>
      <c r="G36" s="46">
        <v>4033</v>
      </c>
      <c r="H36" s="46">
        <v>3880</v>
      </c>
      <c r="I36" s="46">
        <v>4329</v>
      </c>
      <c r="J36" s="46">
        <v>4290</v>
      </c>
      <c r="K36" s="46">
        <v>4118</v>
      </c>
      <c r="L36" s="46">
        <v>4224</v>
      </c>
      <c r="M36" s="46">
        <v>4045</v>
      </c>
      <c r="N36" s="46">
        <v>4314</v>
      </c>
      <c r="O36" s="46">
        <v>3970</v>
      </c>
      <c r="P36" s="46">
        <v>3937</v>
      </c>
      <c r="Q36" s="45">
        <v>47423</v>
      </c>
      <c r="R36" s="48"/>
      <c r="S36" s="49">
        <v>3951.9166666666665</v>
      </c>
      <c r="T36" s="49">
        <v>3161.5333333333333</v>
      </c>
      <c r="U36" s="49">
        <v>4742.3</v>
      </c>
    </row>
    <row r="37" spans="1:21" ht="46.5" customHeight="1" x14ac:dyDescent="0.25">
      <c r="A37" s="43">
        <v>19</v>
      </c>
      <c r="B37" s="44" t="s">
        <v>74</v>
      </c>
      <c r="C37" s="51" t="s">
        <v>75</v>
      </c>
      <c r="D37" s="51" t="s">
        <v>76</v>
      </c>
      <c r="E37" s="50">
        <v>2040</v>
      </c>
      <c r="F37" s="50">
        <v>2055</v>
      </c>
      <c r="G37" s="46">
        <v>2511</v>
      </c>
      <c r="H37" s="46">
        <v>2535</v>
      </c>
      <c r="I37" s="46">
        <v>2863</v>
      </c>
      <c r="J37" s="46">
        <v>2851</v>
      </c>
      <c r="K37" s="46">
        <v>2921</v>
      </c>
      <c r="L37" s="46">
        <v>2945</v>
      </c>
      <c r="M37" s="46">
        <v>2576</v>
      </c>
      <c r="N37" s="46">
        <v>2746</v>
      </c>
      <c r="O37" s="46">
        <v>2392</v>
      </c>
      <c r="P37" s="46">
        <v>2596</v>
      </c>
      <c r="Q37" s="45">
        <v>31031</v>
      </c>
      <c r="R37" s="48"/>
      <c r="S37" s="49">
        <v>2585.9166666666665</v>
      </c>
      <c r="T37" s="49">
        <v>2068.7333333333331</v>
      </c>
      <c r="U37" s="49">
        <v>3103.1</v>
      </c>
    </row>
    <row r="38" spans="1:21" ht="46.5" customHeight="1" x14ac:dyDescent="0.25">
      <c r="A38" s="43">
        <v>20</v>
      </c>
      <c r="B38" s="44" t="s">
        <v>77</v>
      </c>
      <c r="C38" s="45" t="s">
        <v>78</v>
      </c>
      <c r="D38" s="45" t="s">
        <v>79</v>
      </c>
      <c r="E38" s="46">
        <v>2020</v>
      </c>
      <c r="F38" s="46">
        <v>2137</v>
      </c>
      <c r="G38" s="46">
        <v>2620</v>
      </c>
      <c r="H38" s="46">
        <v>2428</v>
      </c>
      <c r="I38" s="46">
        <v>2526</v>
      </c>
      <c r="J38" s="46">
        <v>2529</v>
      </c>
      <c r="K38" s="46">
        <v>2516</v>
      </c>
      <c r="L38" s="46">
        <v>2443</v>
      </c>
      <c r="M38" s="46">
        <v>2414</v>
      </c>
      <c r="N38" s="46">
        <v>2527</v>
      </c>
      <c r="O38" s="46">
        <v>2551</v>
      </c>
      <c r="P38" s="46">
        <v>2596</v>
      </c>
      <c r="Q38" s="45">
        <v>29307</v>
      </c>
      <c r="R38" s="48"/>
      <c r="S38" s="49">
        <v>2442.25</v>
      </c>
      <c r="T38" s="49">
        <v>1953.8</v>
      </c>
      <c r="U38" s="49">
        <v>2930.7</v>
      </c>
    </row>
    <row r="39" spans="1:21" ht="46.5" customHeight="1" x14ac:dyDescent="0.25">
      <c r="A39" s="43">
        <v>21</v>
      </c>
      <c r="B39" s="44" t="s">
        <v>80</v>
      </c>
      <c r="C39" s="45" t="s">
        <v>72</v>
      </c>
      <c r="D39" s="45" t="s">
        <v>81</v>
      </c>
      <c r="E39" s="46">
        <v>679</v>
      </c>
      <c r="F39" s="50">
        <v>639</v>
      </c>
      <c r="G39" s="46">
        <v>860</v>
      </c>
      <c r="H39" s="46">
        <v>893</v>
      </c>
      <c r="I39" s="46">
        <v>883</v>
      </c>
      <c r="J39" s="46">
        <v>834</v>
      </c>
      <c r="K39" s="46">
        <v>765</v>
      </c>
      <c r="L39" s="50">
        <v>624</v>
      </c>
      <c r="M39" s="46">
        <v>843</v>
      </c>
      <c r="N39" s="46">
        <v>899</v>
      </c>
      <c r="O39" s="46">
        <v>910</v>
      </c>
      <c r="P39" s="46">
        <v>977</v>
      </c>
      <c r="Q39" s="45">
        <v>9806</v>
      </c>
      <c r="R39" s="48"/>
      <c r="S39" s="49">
        <v>817.16666666666663</v>
      </c>
      <c r="T39" s="49">
        <v>653.73333333333335</v>
      </c>
      <c r="U39" s="49">
        <v>980.59999999999991</v>
      </c>
    </row>
    <row r="40" spans="1:21" ht="46.5" customHeight="1" x14ac:dyDescent="0.25">
      <c r="A40" s="43">
        <v>22</v>
      </c>
      <c r="B40" s="44" t="s">
        <v>82</v>
      </c>
      <c r="C40" s="45" t="s">
        <v>83</v>
      </c>
      <c r="D40" s="45" t="s">
        <v>84</v>
      </c>
      <c r="E40" s="50">
        <v>1193</v>
      </c>
      <c r="F40" s="50">
        <v>1156</v>
      </c>
      <c r="G40" s="50">
        <v>1395</v>
      </c>
      <c r="H40" s="50">
        <v>1295</v>
      </c>
      <c r="I40" s="50">
        <v>1307</v>
      </c>
      <c r="J40" s="50">
        <v>1172</v>
      </c>
      <c r="K40" s="47">
        <v>4357</v>
      </c>
      <c r="L40" s="47">
        <v>4843</v>
      </c>
      <c r="M40" s="47">
        <v>4199</v>
      </c>
      <c r="N40" s="47">
        <v>4334</v>
      </c>
      <c r="O40" s="47">
        <v>3913</v>
      </c>
      <c r="P40" s="47">
        <v>4429</v>
      </c>
      <c r="Q40" s="45">
        <v>33593</v>
      </c>
      <c r="R40" s="48"/>
      <c r="S40" s="49">
        <v>2799.4166666666665</v>
      </c>
      <c r="T40" s="49">
        <v>2239.5333333333333</v>
      </c>
      <c r="U40" s="49">
        <v>3359.2999999999997</v>
      </c>
    </row>
    <row r="41" spans="1:21" ht="46.5" customHeight="1" x14ac:dyDescent="0.25">
      <c r="A41" s="43">
        <v>23</v>
      </c>
      <c r="B41" s="44" t="s">
        <v>85</v>
      </c>
      <c r="C41" s="45" t="s">
        <v>86</v>
      </c>
      <c r="D41" s="45" t="s">
        <v>87</v>
      </c>
      <c r="E41" s="50">
        <v>2202</v>
      </c>
      <c r="F41" s="50">
        <v>2084</v>
      </c>
      <c r="G41" s="46">
        <v>2721</v>
      </c>
      <c r="H41" s="46">
        <v>2857</v>
      </c>
      <c r="I41" s="46">
        <v>3009</v>
      </c>
      <c r="J41" s="46">
        <v>3215</v>
      </c>
      <c r="K41" s="46">
        <v>3054</v>
      </c>
      <c r="L41" s="46">
        <v>3035</v>
      </c>
      <c r="M41" s="46">
        <v>2812</v>
      </c>
      <c r="N41" s="46">
        <v>3014</v>
      </c>
      <c r="O41" s="46">
        <v>2724</v>
      </c>
      <c r="P41" s="46">
        <v>2839</v>
      </c>
      <c r="Q41" s="45">
        <v>33566</v>
      </c>
      <c r="R41" s="48"/>
      <c r="S41" s="49">
        <v>2797.1666666666665</v>
      </c>
      <c r="T41" s="49">
        <v>2237.7333333333331</v>
      </c>
      <c r="U41" s="49">
        <v>3356.6</v>
      </c>
    </row>
    <row r="42" spans="1:21" ht="46.5" customHeight="1" x14ac:dyDescent="0.25">
      <c r="A42" s="43">
        <v>24</v>
      </c>
      <c r="B42" s="44" t="s">
        <v>88</v>
      </c>
      <c r="C42" s="45" t="s">
        <v>89</v>
      </c>
      <c r="D42" s="45" t="s">
        <v>90</v>
      </c>
      <c r="E42" s="50">
        <v>1075</v>
      </c>
      <c r="F42" s="50">
        <v>1069</v>
      </c>
      <c r="G42" s="46">
        <v>1483</v>
      </c>
      <c r="H42" s="46">
        <v>1529</v>
      </c>
      <c r="I42" s="46">
        <v>1487</v>
      </c>
      <c r="J42" s="46">
        <v>1559</v>
      </c>
      <c r="K42" s="46">
        <v>1595</v>
      </c>
      <c r="L42" s="46">
        <v>1538</v>
      </c>
      <c r="M42" s="46">
        <v>1559</v>
      </c>
      <c r="N42" s="46">
        <v>1570</v>
      </c>
      <c r="O42" s="46">
        <v>1503</v>
      </c>
      <c r="P42" s="46">
        <v>1627</v>
      </c>
      <c r="Q42" s="45">
        <v>17594</v>
      </c>
      <c r="R42" s="48"/>
      <c r="S42" s="49">
        <v>1466.1666666666667</v>
      </c>
      <c r="T42" s="49">
        <v>1172.9333333333334</v>
      </c>
      <c r="U42" s="49">
        <v>1759.4</v>
      </c>
    </row>
    <row r="43" spans="1:21" ht="46.5" customHeight="1" x14ac:dyDescent="0.25">
      <c r="A43" s="43">
        <v>25</v>
      </c>
      <c r="B43" s="44" t="s">
        <v>91</v>
      </c>
      <c r="C43" s="45" t="s">
        <v>92</v>
      </c>
      <c r="D43" s="45" t="s">
        <v>93</v>
      </c>
      <c r="E43" s="50">
        <v>464</v>
      </c>
      <c r="F43" s="46">
        <v>566</v>
      </c>
      <c r="G43" s="46">
        <v>597</v>
      </c>
      <c r="H43" s="46">
        <v>583</v>
      </c>
      <c r="I43" s="46">
        <v>627</v>
      </c>
      <c r="J43" s="46">
        <v>631</v>
      </c>
      <c r="K43" s="46">
        <v>741</v>
      </c>
      <c r="L43" s="46">
        <v>741</v>
      </c>
      <c r="M43" s="46">
        <v>609</v>
      </c>
      <c r="N43" s="46">
        <v>678</v>
      </c>
      <c r="O43" s="46">
        <v>662</v>
      </c>
      <c r="P43" s="46">
        <v>709</v>
      </c>
      <c r="Q43" s="45">
        <v>7608</v>
      </c>
      <c r="R43" s="48"/>
      <c r="S43" s="49">
        <v>634</v>
      </c>
      <c r="T43" s="49">
        <v>507.2</v>
      </c>
      <c r="U43" s="49">
        <v>760.8</v>
      </c>
    </row>
    <row r="44" spans="1:21" ht="46.5" customHeight="1" x14ac:dyDescent="0.25">
      <c r="A44" s="43">
        <v>26</v>
      </c>
      <c r="B44" s="44" t="s">
        <v>94</v>
      </c>
      <c r="C44" s="45" t="s">
        <v>95</v>
      </c>
      <c r="D44" s="45" t="s">
        <v>96</v>
      </c>
      <c r="E44" s="46">
        <v>1181</v>
      </c>
      <c r="F44" s="46">
        <v>1075</v>
      </c>
      <c r="G44" s="46">
        <v>1426</v>
      </c>
      <c r="H44" s="46">
        <v>1317</v>
      </c>
      <c r="I44" s="46">
        <v>1332</v>
      </c>
      <c r="J44" s="46">
        <v>1321</v>
      </c>
      <c r="K44" s="46">
        <v>1349</v>
      </c>
      <c r="L44" s="46">
        <v>1336</v>
      </c>
      <c r="M44" s="46">
        <v>1303</v>
      </c>
      <c r="N44" s="46">
        <v>1303</v>
      </c>
      <c r="O44" s="46">
        <v>1281</v>
      </c>
      <c r="P44" s="46">
        <v>1230</v>
      </c>
      <c r="Q44" s="45">
        <v>15454</v>
      </c>
      <c r="R44" s="48"/>
      <c r="S44" s="49">
        <v>1287.8333333333333</v>
      </c>
      <c r="T44" s="49">
        <v>1030.2666666666667</v>
      </c>
      <c r="U44" s="49">
        <v>1545.3999999999999</v>
      </c>
    </row>
    <row r="45" spans="1:21" ht="46.5" customHeight="1" x14ac:dyDescent="0.25">
      <c r="A45" s="43">
        <v>27</v>
      </c>
      <c r="B45" s="44" t="s">
        <v>97</v>
      </c>
      <c r="C45" s="45" t="s">
        <v>98</v>
      </c>
      <c r="D45" s="45" t="s">
        <v>99</v>
      </c>
      <c r="E45" s="46">
        <v>2031</v>
      </c>
      <c r="F45" s="46">
        <v>2079</v>
      </c>
      <c r="G45" s="46">
        <v>2545</v>
      </c>
      <c r="H45" s="46">
        <v>2460</v>
      </c>
      <c r="I45" s="46">
        <v>2423</v>
      </c>
      <c r="J45" s="46">
        <v>2430</v>
      </c>
      <c r="K45" s="46">
        <v>2545</v>
      </c>
      <c r="L45" s="46">
        <v>2615</v>
      </c>
      <c r="M45" s="46">
        <v>2505</v>
      </c>
      <c r="N45" s="46">
        <v>2625</v>
      </c>
      <c r="O45" s="46">
        <v>2430</v>
      </c>
      <c r="P45" s="46">
        <v>2429</v>
      </c>
      <c r="Q45" s="45">
        <v>29117</v>
      </c>
      <c r="R45" s="48"/>
      <c r="S45" s="49">
        <v>2426.4166666666665</v>
      </c>
      <c r="T45" s="49">
        <v>1941.1333333333332</v>
      </c>
      <c r="U45" s="49">
        <v>2911.7</v>
      </c>
    </row>
    <row r="46" spans="1:21" ht="46.5" customHeight="1" x14ac:dyDescent="0.25">
      <c r="A46" s="43">
        <v>28</v>
      </c>
      <c r="B46" s="44" t="s">
        <v>100</v>
      </c>
      <c r="C46" s="45" t="s">
        <v>101</v>
      </c>
      <c r="D46" s="45" t="s">
        <v>102</v>
      </c>
      <c r="E46" s="46">
        <v>479</v>
      </c>
      <c r="F46" s="46">
        <v>563</v>
      </c>
      <c r="G46" s="46"/>
      <c r="H46" s="46">
        <v>564</v>
      </c>
      <c r="I46" s="46">
        <v>553</v>
      </c>
      <c r="J46" s="46">
        <v>479</v>
      </c>
      <c r="K46" s="46">
        <v>448</v>
      </c>
      <c r="L46" s="50">
        <v>353</v>
      </c>
      <c r="M46" s="46"/>
      <c r="N46" s="46"/>
      <c r="O46" s="46">
        <v>522</v>
      </c>
      <c r="P46" s="46">
        <v>419</v>
      </c>
      <c r="Q46" s="45">
        <v>4380</v>
      </c>
      <c r="R46" s="48"/>
      <c r="S46" s="49">
        <v>486.66666666666669</v>
      </c>
      <c r="T46" s="49">
        <v>389.33333333333337</v>
      </c>
      <c r="U46" s="49">
        <v>584</v>
      </c>
    </row>
    <row r="47" spans="1:21" ht="46.5" customHeight="1" thickBot="1" x14ac:dyDescent="0.3">
      <c r="A47" s="34">
        <v>29</v>
      </c>
      <c r="B47" s="44" t="s">
        <v>103</v>
      </c>
      <c r="C47" s="45" t="s">
        <v>104</v>
      </c>
      <c r="D47" s="45" t="s">
        <v>105</v>
      </c>
      <c r="E47" s="46">
        <v>166</v>
      </c>
      <c r="F47" s="46"/>
      <c r="G47" s="46">
        <v>215</v>
      </c>
      <c r="H47" s="46">
        <v>193</v>
      </c>
      <c r="I47" s="46">
        <v>185</v>
      </c>
      <c r="J47" s="46">
        <v>172</v>
      </c>
      <c r="K47" s="46">
        <v>192</v>
      </c>
      <c r="L47" s="46">
        <v>159</v>
      </c>
      <c r="M47" s="46"/>
      <c r="N47" s="46">
        <v>188</v>
      </c>
      <c r="O47" s="46">
        <v>171</v>
      </c>
      <c r="P47" s="46">
        <v>162</v>
      </c>
      <c r="Q47" s="45">
        <v>1803</v>
      </c>
      <c r="R47" s="52"/>
      <c r="S47" s="53">
        <v>180.3</v>
      </c>
      <c r="T47" s="53">
        <v>144.24</v>
      </c>
      <c r="U47" s="53">
        <v>216.36</v>
      </c>
    </row>
    <row r="48" spans="1:21" ht="46.5" customHeight="1" thickTop="1" x14ac:dyDescent="0.25">
      <c r="A48" s="20">
        <v>30</v>
      </c>
      <c r="B48" s="21" t="s">
        <v>106</v>
      </c>
      <c r="C48" s="22" t="s">
        <v>107</v>
      </c>
      <c r="D48" s="22" t="s">
        <v>108</v>
      </c>
      <c r="E48" s="23">
        <v>82</v>
      </c>
      <c r="F48" s="23">
        <v>86</v>
      </c>
      <c r="G48" s="23">
        <v>96</v>
      </c>
      <c r="H48" s="23">
        <v>79</v>
      </c>
      <c r="I48" s="23"/>
      <c r="J48" s="23">
        <v>99</v>
      </c>
      <c r="K48" s="23"/>
      <c r="L48" s="23">
        <v>93</v>
      </c>
      <c r="M48" s="23">
        <v>93</v>
      </c>
      <c r="N48" s="23">
        <v>95</v>
      </c>
      <c r="O48" s="23">
        <v>86</v>
      </c>
      <c r="P48" s="23">
        <v>107</v>
      </c>
      <c r="Q48" s="22">
        <v>916</v>
      </c>
      <c r="R48" s="24"/>
      <c r="S48" s="25">
        <v>91.6</v>
      </c>
      <c r="T48" s="25">
        <v>73.28</v>
      </c>
      <c r="U48" s="26">
        <v>109.91999999999999</v>
      </c>
    </row>
    <row r="49" spans="1:21" ht="46.5" customHeight="1" thickBot="1" x14ac:dyDescent="0.3">
      <c r="A49" s="27">
        <v>31</v>
      </c>
      <c r="B49" s="28" t="s">
        <v>109</v>
      </c>
      <c r="C49" s="29" t="s">
        <v>107</v>
      </c>
      <c r="D49" s="29" t="s">
        <v>110</v>
      </c>
      <c r="E49" s="30">
        <v>139</v>
      </c>
      <c r="F49" s="30">
        <v>164</v>
      </c>
      <c r="G49" s="30">
        <v>175</v>
      </c>
      <c r="H49" s="30">
        <v>167</v>
      </c>
      <c r="I49" s="30">
        <v>175</v>
      </c>
      <c r="J49" s="30">
        <v>185</v>
      </c>
      <c r="K49" s="30">
        <v>189</v>
      </c>
      <c r="L49" s="30">
        <v>167</v>
      </c>
      <c r="M49" s="30">
        <v>166</v>
      </c>
      <c r="N49" s="30">
        <v>184</v>
      </c>
      <c r="O49" s="30">
        <v>182</v>
      </c>
      <c r="P49" s="30">
        <v>151</v>
      </c>
      <c r="Q49" s="29">
        <v>2044</v>
      </c>
      <c r="R49" s="31"/>
      <c r="S49" s="32">
        <v>170.33333333333334</v>
      </c>
      <c r="T49" s="32">
        <v>136.26666666666668</v>
      </c>
      <c r="U49" s="33">
        <v>204.4</v>
      </c>
    </row>
    <row r="50" spans="1:21" ht="46.5" customHeight="1" thickTop="1" x14ac:dyDescent="0.25">
      <c r="A50" s="34">
        <v>32</v>
      </c>
      <c r="B50" s="35" t="s">
        <v>111</v>
      </c>
      <c r="C50" s="36" t="s">
        <v>112</v>
      </c>
      <c r="D50" s="36" t="s">
        <v>113</v>
      </c>
      <c r="E50" s="38">
        <v>642</v>
      </c>
      <c r="F50" s="38">
        <v>634</v>
      </c>
      <c r="G50" s="38">
        <v>630</v>
      </c>
      <c r="H50" s="38">
        <v>659</v>
      </c>
      <c r="I50" s="38">
        <v>675</v>
      </c>
      <c r="J50" s="38">
        <v>667</v>
      </c>
      <c r="K50" s="38">
        <v>602</v>
      </c>
      <c r="L50" s="38">
        <v>670</v>
      </c>
      <c r="M50" s="38">
        <v>735</v>
      </c>
      <c r="N50" s="38">
        <v>674</v>
      </c>
      <c r="O50" s="38">
        <v>593</v>
      </c>
      <c r="P50" s="38">
        <v>609</v>
      </c>
      <c r="Q50" s="36">
        <v>7790</v>
      </c>
      <c r="R50" s="41"/>
      <c r="S50" s="42">
        <v>649.16666666666663</v>
      </c>
      <c r="T50" s="42">
        <v>519.33333333333326</v>
      </c>
      <c r="U50" s="42">
        <v>779</v>
      </c>
    </row>
    <row r="51" spans="1:21" ht="46.5" customHeight="1" x14ac:dyDescent="0.25">
      <c r="A51" s="54">
        <v>33</v>
      </c>
      <c r="B51" s="44" t="s">
        <v>114</v>
      </c>
      <c r="C51" s="45" t="s">
        <v>115</v>
      </c>
      <c r="D51" s="45" t="s">
        <v>116</v>
      </c>
      <c r="E51" s="46">
        <v>165</v>
      </c>
      <c r="F51" s="46">
        <v>157</v>
      </c>
      <c r="G51" s="47">
        <v>237</v>
      </c>
      <c r="H51" s="46"/>
      <c r="I51" s="46"/>
      <c r="J51" s="46"/>
      <c r="K51" s="46"/>
      <c r="L51" s="46"/>
      <c r="M51" s="46"/>
      <c r="N51" s="46"/>
      <c r="O51" s="46"/>
      <c r="P51" s="46"/>
      <c r="Q51" s="45">
        <v>559</v>
      </c>
      <c r="R51" s="48"/>
      <c r="S51" s="49">
        <v>186.33333333333334</v>
      </c>
      <c r="T51" s="49">
        <v>149.06666666666666</v>
      </c>
      <c r="U51" s="49">
        <v>223.60000000000002</v>
      </c>
    </row>
    <row r="52" spans="1:21" ht="46.5" customHeight="1" x14ac:dyDescent="0.25">
      <c r="A52" s="54">
        <v>34</v>
      </c>
      <c r="B52" s="44" t="s">
        <v>117</v>
      </c>
      <c r="C52" s="45" t="s">
        <v>118</v>
      </c>
      <c r="D52" s="45" t="s">
        <v>119</v>
      </c>
      <c r="E52" s="50">
        <v>71</v>
      </c>
      <c r="F52" s="46">
        <v>94</v>
      </c>
      <c r="G52" s="46">
        <v>115</v>
      </c>
      <c r="H52" s="46">
        <v>82</v>
      </c>
      <c r="I52" s="46">
        <v>107</v>
      </c>
      <c r="J52" s="46">
        <v>96</v>
      </c>
      <c r="K52" s="46">
        <v>95</v>
      </c>
      <c r="L52" s="46">
        <v>83</v>
      </c>
      <c r="M52" s="46">
        <v>108</v>
      </c>
      <c r="N52" s="46"/>
      <c r="O52" s="46">
        <v>110</v>
      </c>
      <c r="P52" s="46">
        <v>113</v>
      </c>
      <c r="Q52" s="45">
        <v>1074</v>
      </c>
      <c r="R52" s="48"/>
      <c r="S52" s="49">
        <v>97.63636363636364</v>
      </c>
      <c r="T52" s="49">
        <v>78.109090909090909</v>
      </c>
      <c r="U52" s="49">
        <v>117.16363636363637</v>
      </c>
    </row>
    <row r="53" spans="1:21" ht="46.5" customHeight="1" x14ac:dyDescent="0.25">
      <c r="A53" s="54">
        <v>35</v>
      </c>
      <c r="B53" s="44" t="s">
        <v>120</v>
      </c>
      <c r="C53" s="45" t="s">
        <v>121</v>
      </c>
      <c r="D53" s="45" t="s">
        <v>122</v>
      </c>
      <c r="E53" s="46">
        <v>501</v>
      </c>
      <c r="F53" s="46">
        <v>476</v>
      </c>
      <c r="G53" s="47">
        <v>586</v>
      </c>
      <c r="H53" s="46">
        <v>487</v>
      </c>
      <c r="I53" s="46">
        <v>532</v>
      </c>
      <c r="J53" s="46">
        <v>475</v>
      </c>
      <c r="K53" s="46">
        <v>536</v>
      </c>
      <c r="L53" s="46">
        <v>441</v>
      </c>
      <c r="M53" s="46">
        <v>560</v>
      </c>
      <c r="N53" s="46">
        <v>468</v>
      </c>
      <c r="O53" s="50">
        <v>390</v>
      </c>
      <c r="P53" s="46">
        <v>402</v>
      </c>
      <c r="Q53" s="45">
        <v>5854</v>
      </c>
      <c r="R53" s="48"/>
      <c r="S53" s="49">
        <v>487.83333333333331</v>
      </c>
      <c r="T53" s="49">
        <v>390.26666666666665</v>
      </c>
      <c r="U53" s="49">
        <v>585.4</v>
      </c>
    </row>
    <row r="54" spans="1:21" ht="46.5" customHeight="1" thickBot="1" x14ac:dyDescent="0.3">
      <c r="A54" s="54">
        <v>36</v>
      </c>
      <c r="B54" s="44" t="s">
        <v>123</v>
      </c>
      <c r="C54" s="55" t="s">
        <v>124</v>
      </c>
      <c r="D54" s="45" t="s">
        <v>125</v>
      </c>
      <c r="E54" s="50">
        <v>461</v>
      </c>
      <c r="F54" s="46">
        <v>526</v>
      </c>
      <c r="G54" s="46">
        <v>708</v>
      </c>
      <c r="H54" s="46">
        <v>628</v>
      </c>
      <c r="I54" s="46">
        <v>643</v>
      </c>
      <c r="J54" s="46">
        <v>626</v>
      </c>
      <c r="K54" s="46">
        <v>662</v>
      </c>
      <c r="L54" s="46">
        <v>609</v>
      </c>
      <c r="M54" s="46">
        <v>687</v>
      </c>
      <c r="N54" s="46">
        <v>647</v>
      </c>
      <c r="O54" s="46">
        <v>629</v>
      </c>
      <c r="P54" s="46">
        <v>536</v>
      </c>
      <c r="Q54" s="45">
        <v>7362</v>
      </c>
      <c r="R54" s="52"/>
      <c r="S54" s="53">
        <v>613.5</v>
      </c>
      <c r="T54" s="53">
        <v>490.8</v>
      </c>
      <c r="U54" s="53">
        <v>736.2</v>
      </c>
    </row>
    <row r="55" spans="1:21" ht="46.5" customHeight="1" thickTop="1" x14ac:dyDescent="0.25">
      <c r="A55" s="20">
        <v>37</v>
      </c>
      <c r="B55" s="21" t="s">
        <v>126</v>
      </c>
      <c r="C55" s="22" t="s">
        <v>127</v>
      </c>
      <c r="D55" s="22" t="s">
        <v>128</v>
      </c>
      <c r="E55" s="23"/>
      <c r="F55" s="23"/>
      <c r="G55" s="23"/>
      <c r="H55" s="56">
        <v>3511</v>
      </c>
      <c r="I55" s="23">
        <v>4529</v>
      </c>
      <c r="J55" s="23">
        <v>4389</v>
      </c>
      <c r="K55" s="23">
        <v>4582</v>
      </c>
      <c r="L55" s="23">
        <v>5289</v>
      </c>
      <c r="M55" s="23">
        <v>4676</v>
      </c>
      <c r="N55" s="23">
        <v>4936</v>
      </c>
      <c r="O55" s="23">
        <v>5175</v>
      </c>
      <c r="P55" s="23">
        <v>5408</v>
      </c>
      <c r="Q55" s="22">
        <v>42495</v>
      </c>
      <c r="R55" s="24"/>
      <c r="S55" s="25">
        <v>4721.666666666667</v>
      </c>
      <c r="T55" s="25">
        <v>3777.3333333333335</v>
      </c>
      <c r="U55" s="26">
        <v>5666</v>
      </c>
    </row>
    <row r="56" spans="1:21" ht="46.5" customHeight="1" thickBot="1" x14ac:dyDescent="0.3">
      <c r="A56" s="27">
        <v>37</v>
      </c>
      <c r="B56" s="28" t="s">
        <v>129</v>
      </c>
      <c r="C56" s="29" t="s">
        <v>127</v>
      </c>
      <c r="D56" s="29" t="s">
        <v>128</v>
      </c>
      <c r="E56" s="30">
        <v>3755</v>
      </c>
      <c r="F56" s="30">
        <v>3647</v>
      </c>
      <c r="G56" s="30">
        <v>4606</v>
      </c>
      <c r="H56" s="30"/>
      <c r="I56" s="30"/>
      <c r="J56" s="30"/>
      <c r="K56" s="30"/>
      <c r="L56" s="30"/>
      <c r="M56" s="30"/>
      <c r="N56" s="30"/>
      <c r="O56" s="30"/>
      <c r="P56" s="30"/>
      <c r="Q56" s="29">
        <v>12008</v>
      </c>
      <c r="R56" s="31"/>
      <c r="S56" s="32">
        <v>4002.6666666666665</v>
      </c>
      <c r="T56" s="32">
        <v>3202.1333333333332</v>
      </c>
      <c r="U56" s="33">
        <v>4803.2</v>
      </c>
    </row>
    <row r="57" spans="1:21" ht="46.5" customHeight="1" thickTop="1" x14ac:dyDescent="0.25">
      <c r="A57" s="34">
        <v>38</v>
      </c>
      <c r="B57" s="35" t="s">
        <v>130</v>
      </c>
      <c r="C57" s="36" t="s">
        <v>131</v>
      </c>
      <c r="D57" s="36" t="s">
        <v>132</v>
      </c>
      <c r="E57" s="37">
        <v>114</v>
      </c>
      <c r="F57" s="38">
        <v>156</v>
      </c>
      <c r="G57" s="38">
        <v>168</v>
      </c>
      <c r="H57" s="38">
        <v>184</v>
      </c>
      <c r="I57" s="38">
        <v>159</v>
      </c>
      <c r="J57" s="38">
        <v>175</v>
      </c>
      <c r="K57" s="38">
        <v>144</v>
      </c>
      <c r="L57" s="38">
        <v>158</v>
      </c>
      <c r="M57" s="38">
        <v>187</v>
      </c>
      <c r="N57" s="38">
        <v>187</v>
      </c>
      <c r="O57" s="38">
        <v>194</v>
      </c>
      <c r="P57" s="38">
        <v>166</v>
      </c>
      <c r="Q57" s="36">
        <v>1992</v>
      </c>
      <c r="R57" s="41"/>
      <c r="S57" s="42">
        <v>166</v>
      </c>
      <c r="T57" s="42">
        <v>132.80000000000001</v>
      </c>
      <c r="U57" s="42">
        <v>199.2</v>
      </c>
    </row>
    <row r="58" spans="1:21" ht="46.5" customHeight="1" x14ac:dyDescent="0.25">
      <c r="A58" s="54">
        <v>39</v>
      </c>
      <c r="B58" s="44" t="s">
        <v>133</v>
      </c>
      <c r="C58" s="45" t="s">
        <v>134</v>
      </c>
      <c r="D58" s="45" t="s">
        <v>135</v>
      </c>
      <c r="E58" s="46">
        <v>72</v>
      </c>
      <c r="F58" s="46">
        <v>86</v>
      </c>
      <c r="G58" s="47">
        <v>101</v>
      </c>
      <c r="H58" s="46">
        <v>90</v>
      </c>
      <c r="I58" s="46">
        <v>83</v>
      </c>
      <c r="J58" s="50">
        <v>56</v>
      </c>
      <c r="K58" s="50">
        <v>62</v>
      </c>
      <c r="L58" s="46">
        <v>82</v>
      </c>
      <c r="M58" s="46">
        <v>91</v>
      </c>
      <c r="N58" s="46">
        <v>83</v>
      </c>
      <c r="O58" s="46">
        <v>90</v>
      </c>
      <c r="P58" s="50">
        <v>63</v>
      </c>
      <c r="Q58" s="45">
        <v>959</v>
      </c>
      <c r="R58" s="48"/>
      <c r="S58" s="49">
        <v>79.916666666666671</v>
      </c>
      <c r="T58" s="49">
        <v>63.933333333333337</v>
      </c>
      <c r="U58" s="49">
        <v>95.9</v>
      </c>
    </row>
    <row r="59" spans="1:21" ht="46.5" customHeight="1" x14ac:dyDescent="0.25">
      <c r="A59" s="54">
        <v>40</v>
      </c>
      <c r="B59" s="44" t="s">
        <v>136</v>
      </c>
      <c r="C59" s="45" t="s">
        <v>137</v>
      </c>
      <c r="D59" s="45" t="s">
        <v>138</v>
      </c>
      <c r="E59" s="46">
        <v>594</v>
      </c>
      <c r="F59" s="46">
        <v>619</v>
      </c>
      <c r="G59" s="46">
        <v>778</v>
      </c>
      <c r="H59" s="46">
        <v>736</v>
      </c>
      <c r="I59" s="46">
        <v>708</v>
      </c>
      <c r="J59" s="46">
        <v>712</v>
      </c>
      <c r="K59" s="46">
        <v>641</v>
      </c>
      <c r="L59" s="46">
        <v>657</v>
      </c>
      <c r="M59" s="46">
        <v>678</v>
      </c>
      <c r="N59" s="46">
        <v>761</v>
      </c>
      <c r="O59" s="46">
        <v>736</v>
      </c>
      <c r="P59" s="46">
        <v>781</v>
      </c>
      <c r="Q59" s="45">
        <v>8401</v>
      </c>
      <c r="R59" s="48"/>
      <c r="S59" s="49">
        <v>700.08333333333337</v>
      </c>
      <c r="T59" s="49">
        <v>560.06666666666672</v>
      </c>
      <c r="U59" s="49">
        <v>840.1</v>
      </c>
    </row>
    <row r="60" spans="1:21" ht="46.5" customHeight="1" x14ac:dyDescent="0.25">
      <c r="A60" s="54">
        <v>41</v>
      </c>
      <c r="B60" s="44" t="s">
        <v>139</v>
      </c>
      <c r="C60" s="45" t="s">
        <v>140</v>
      </c>
      <c r="D60" s="45" t="s">
        <v>122</v>
      </c>
      <c r="E60" s="46">
        <v>879</v>
      </c>
      <c r="F60" s="46">
        <v>837</v>
      </c>
      <c r="G60" s="46">
        <v>1001</v>
      </c>
      <c r="H60" s="46">
        <v>1029</v>
      </c>
      <c r="I60" s="46">
        <v>1044</v>
      </c>
      <c r="J60" s="46">
        <v>1084</v>
      </c>
      <c r="K60" s="46">
        <v>1165</v>
      </c>
      <c r="L60" s="46">
        <v>1062</v>
      </c>
      <c r="M60" s="46">
        <v>1025</v>
      </c>
      <c r="N60" s="46">
        <v>1001</v>
      </c>
      <c r="O60" s="46">
        <v>807</v>
      </c>
      <c r="P60" s="46">
        <v>986</v>
      </c>
      <c r="Q60" s="45">
        <v>11920</v>
      </c>
      <c r="R60" s="48"/>
      <c r="S60" s="49">
        <v>993.33333333333337</v>
      </c>
      <c r="T60" s="49">
        <v>794.66666666666674</v>
      </c>
      <c r="U60" s="49">
        <v>1192</v>
      </c>
    </row>
    <row r="61" spans="1:21" ht="46.5" customHeight="1" x14ac:dyDescent="0.25">
      <c r="A61" s="54">
        <v>42</v>
      </c>
      <c r="B61" s="44" t="s">
        <v>141</v>
      </c>
      <c r="C61" s="45" t="s">
        <v>142</v>
      </c>
      <c r="D61" s="45" t="s">
        <v>143</v>
      </c>
      <c r="E61" s="46">
        <v>481</v>
      </c>
      <c r="F61" s="46">
        <v>457</v>
      </c>
      <c r="G61" s="46">
        <v>574</v>
      </c>
      <c r="H61" s="46">
        <v>537</v>
      </c>
      <c r="I61" s="46">
        <v>597</v>
      </c>
      <c r="J61" s="46">
        <v>590</v>
      </c>
      <c r="K61" s="46">
        <v>565</v>
      </c>
      <c r="L61" s="46">
        <v>493</v>
      </c>
      <c r="M61" s="46">
        <v>644</v>
      </c>
      <c r="N61" s="46">
        <v>645</v>
      </c>
      <c r="O61" s="46">
        <v>596</v>
      </c>
      <c r="P61" s="46">
        <v>540</v>
      </c>
      <c r="Q61" s="45">
        <v>6719</v>
      </c>
      <c r="R61" s="48"/>
      <c r="S61" s="49">
        <v>559.91666666666663</v>
      </c>
      <c r="T61" s="49">
        <v>447.93333333333328</v>
      </c>
      <c r="U61" s="49">
        <v>671.9</v>
      </c>
    </row>
    <row r="62" spans="1:21" ht="46.5" customHeight="1" x14ac:dyDescent="0.25">
      <c r="A62" s="54">
        <v>43</v>
      </c>
      <c r="B62" s="44" t="s">
        <v>144</v>
      </c>
      <c r="C62" s="45" t="s">
        <v>145</v>
      </c>
      <c r="D62" s="45" t="s">
        <v>146</v>
      </c>
      <c r="E62" s="46">
        <v>96</v>
      </c>
      <c r="F62" s="46">
        <v>98</v>
      </c>
      <c r="G62" s="46">
        <v>100</v>
      </c>
      <c r="H62" s="46"/>
      <c r="I62" s="46"/>
      <c r="J62" s="46"/>
      <c r="K62" s="46"/>
      <c r="L62" s="46"/>
      <c r="M62" s="46"/>
      <c r="N62" s="46"/>
      <c r="O62" s="46"/>
      <c r="P62" s="46"/>
      <c r="Q62" s="45">
        <v>294</v>
      </c>
      <c r="R62" s="48"/>
      <c r="S62" s="49">
        <v>98</v>
      </c>
      <c r="T62" s="49">
        <v>78.400000000000006</v>
      </c>
      <c r="U62" s="49">
        <v>117.6</v>
      </c>
    </row>
    <row r="63" spans="1:21" ht="46.5" customHeight="1" x14ac:dyDescent="0.25">
      <c r="A63" s="54">
        <v>44</v>
      </c>
      <c r="B63" s="44" t="s">
        <v>147</v>
      </c>
      <c r="C63" s="45" t="s">
        <v>148</v>
      </c>
      <c r="D63" s="45" t="s">
        <v>149</v>
      </c>
      <c r="E63" s="50">
        <v>3367</v>
      </c>
      <c r="F63" s="50">
        <v>3560</v>
      </c>
      <c r="G63" s="46">
        <v>5233</v>
      </c>
      <c r="H63" s="46">
        <v>4990</v>
      </c>
      <c r="I63" s="46">
        <v>5278</v>
      </c>
      <c r="J63" s="46">
        <v>4923</v>
      </c>
      <c r="K63" s="46">
        <v>4321</v>
      </c>
      <c r="L63" s="46">
        <v>4218</v>
      </c>
      <c r="M63" s="46">
        <v>4423</v>
      </c>
      <c r="N63" s="46">
        <v>4917</v>
      </c>
      <c r="O63" s="46">
        <v>4790</v>
      </c>
      <c r="P63" s="46">
        <v>4840</v>
      </c>
      <c r="Q63" s="45">
        <v>54860</v>
      </c>
      <c r="R63" s="48"/>
      <c r="S63" s="49">
        <v>4571.666666666667</v>
      </c>
      <c r="T63" s="49">
        <v>3657.3333333333335</v>
      </c>
      <c r="U63" s="49">
        <v>5486</v>
      </c>
    </row>
    <row r="64" spans="1:21" ht="46.5" customHeight="1" x14ac:dyDescent="0.25">
      <c r="A64" s="54">
        <v>45</v>
      </c>
      <c r="B64" s="44" t="s">
        <v>150</v>
      </c>
      <c r="C64" s="45" t="s">
        <v>151</v>
      </c>
      <c r="D64" s="57" t="s">
        <v>152</v>
      </c>
      <c r="E64" s="46">
        <v>3117</v>
      </c>
      <c r="F64" s="46">
        <v>3028</v>
      </c>
      <c r="G64" s="46">
        <v>3614</v>
      </c>
      <c r="H64" s="46">
        <v>3697</v>
      </c>
      <c r="I64" s="46">
        <v>4032</v>
      </c>
      <c r="J64" s="46">
        <v>4002</v>
      </c>
      <c r="K64" s="46">
        <v>3985</v>
      </c>
      <c r="L64" s="46">
        <v>3825</v>
      </c>
      <c r="M64" s="46">
        <v>3654</v>
      </c>
      <c r="N64" s="46">
        <v>4086</v>
      </c>
      <c r="O64" s="46">
        <v>3934</v>
      </c>
      <c r="P64" s="46">
        <v>3802</v>
      </c>
      <c r="Q64" s="45">
        <v>44776</v>
      </c>
      <c r="R64" s="48"/>
      <c r="S64" s="49">
        <v>3731.3333333333335</v>
      </c>
      <c r="T64" s="49">
        <v>2985.0666666666666</v>
      </c>
      <c r="U64" s="49">
        <v>4477.6000000000004</v>
      </c>
    </row>
    <row r="65" spans="1:21" ht="46.5" customHeight="1" x14ac:dyDescent="0.25">
      <c r="A65" s="54">
        <v>46</v>
      </c>
      <c r="B65" s="44" t="s">
        <v>153</v>
      </c>
      <c r="C65" s="45" t="s">
        <v>154</v>
      </c>
      <c r="D65" s="45" t="s">
        <v>155</v>
      </c>
      <c r="E65" s="46">
        <v>1167</v>
      </c>
      <c r="F65" s="46">
        <v>1212</v>
      </c>
      <c r="G65" s="46">
        <v>1550</v>
      </c>
      <c r="H65" s="46">
        <v>1366</v>
      </c>
      <c r="I65" s="46">
        <v>1356</v>
      </c>
      <c r="J65" s="46">
        <v>1390</v>
      </c>
      <c r="K65" s="46">
        <v>1410</v>
      </c>
      <c r="L65" s="46">
        <v>1322</v>
      </c>
      <c r="M65" s="46">
        <v>1322</v>
      </c>
      <c r="N65" s="46">
        <v>1528</v>
      </c>
      <c r="O65" s="46">
        <v>1318</v>
      </c>
      <c r="P65" s="46">
        <v>1431</v>
      </c>
      <c r="Q65" s="45">
        <v>16372</v>
      </c>
      <c r="R65" s="48"/>
      <c r="S65" s="49">
        <v>1364.3333333333333</v>
      </c>
      <c r="T65" s="49">
        <v>1091.4666666666667</v>
      </c>
      <c r="U65" s="49">
        <v>1637.1999999999998</v>
      </c>
    </row>
    <row r="66" spans="1:21" ht="46.5" customHeight="1" x14ac:dyDescent="0.25">
      <c r="A66" s="54">
        <v>47</v>
      </c>
      <c r="B66" s="44" t="s">
        <v>156</v>
      </c>
      <c r="C66" s="45" t="s">
        <v>157</v>
      </c>
      <c r="D66" s="45" t="s">
        <v>158</v>
      </c>
      <c r="E66" s="46">
        <v>494</v>
      </c>
      <c r="F66" s="46">
        <v>550</v>
      </c>
      <c r="G66" s="46">
        <v>596</v>
      </c>
      <c r="H66" s="46">
        <v>536</v>
      </c>
      <c r="I66" s="46">
        <v>574</v>
      </c>
      <c r="J66" s="46">
        <v>601</v>
      </c>
      <c r="K66" s="46">
        <v>441</v>
      </c>
      <c r="L66" s="46">
        <v>434</v>
      </c>
      <c r="M66" s="46">
        <v>601</v>
      </c>
      <c r="N66" s="46">
        <v>581</v>
      </c>
      <c r="O66" s="46">
        <v>541</v>
      </c>
      <c r="P66" s="46">
        <v>474</v>
      </c>
      <c r="Q66" s="45">
        <v>6423</v>
      </c>
      <c r="R66" s="48"/>
      <c r="S66" s="49">
        <v>535.25</v>
      </c>
      <c r="T66" s="49">
        <v>428.2</v>
      </c>
      <c r="U66" s="49">
        <v>642.29999999999995</v>
      </c>
    </row>
    <row r="67" spans="1:21" ht="46.5" customHeight="1" x14ac:dyDescent="0.25">
      <c r="A67" s="54">
        <v>48</v>
      </c>
      <c r="B67" s="44" t="s">
        <v>159</v>
      </c>
      <c r="C67" s="45" t="s">
        <v>160</v>
      </c>
      <c r="D67" s="45" t="s">
        <v>161</v>
      </c>
      <c r="E67" s="46">
        <v>708</v>
      </c>
      <c r="F67" s="46">
        <v>742</v>
      </c>
      <c r="G67" s="46">
        <v>826</v>
      </c>
      <c r="H67" s="46">
        <v>787</v>
      </c>
      <c r="I67" s="46">
        <v>755</v>
      </c>
      <c r="J67" s="46">
        <v>783</v>
      </c>
      <c r="K67" s="46">
        <v>728</v>
      </c>
      <c r="L67" s="46">
        <v>666</v>
      </c>
      <c r="M67" s="46">
        <v>744</v>
      </c>
      <c r="N67" s="46"/>
      <c r="O67" s="46">
        <v>797</v>
      </c>
      <c r="P67" s="46">
        <v>762</v>
      </c>
      <c r="Q67" s="45">
        <v>8298</v>
      </c>
      <c r="R67" s="48"/>
      <c r="S67" s="49">
        <v>754.36363636363637</v>
      </c>
      <c r="T67" s="49">
        <v>603.4909090909091</v>
      </c>
      <c r="U67" s="49">
        <v>905.23636363636365</v>
      </c>
    </row>
    <row r="68" spans="1:21" ht="46.5" customHeight="1" x14ac:dyDescent="0.25">
      <c r="A68" s="54">
        <v>49</v>
      </c>
      <c r="B68" s="44" t="s">
        <v>162</v>
      </c>
      <c r="C68" s="45" t="s">
        <v>163</v>
      </c>
      <c r="D68" s="45" t="s">
        <v>164</v>
      </c>
      <c r="E68" s="46">
        <v>455</v>
      </c>
      <c r="F68" s="46">
        <v>381</v>
      </c>
      <c r="G68" s="46">
        <v>416</v>
      </c>
      <c r="H68" s="46">
        <v>461</v>
      </c>
      <c r="I68" s="46">
        <v>451</v>
      </c>
      <c r="J68" s="46">
        <v>433</v>
      </c>
      <c r="K68" s="47">
        <v>519</v>
      </c>
      <c r="L68" s="46">
        <v>400</v>
      </c>
      <c r="M68" s="46">
        <v>403</v>
      </c>
      <c r="N68" s="46">
        <v>417</v>
      </c>
      <c r="O68" s="46">
        <v>350</v>
      </c>
      <c r="P68" s="46">
        <v>358</v>
      </c>
      <c r="Q68" s="45">
        <v>5044</v>
      </c>
      <c r="R68" s="48"/>
      <c r="S68" s="49">
        <v>420.33333333333331</v>
      </c>
      <c r="T68" s="49">
        <v>336.26666666666665</v>
      </c>
      <c r="U68" s="49">
        <v>504.4</v>
      </c>
    </row>
    <row r="69" spans="1:21" ht="46.5" customHeight="1" x14ac:dyDescent="0.25">
      <c r="A69" s="54">
        <v>50</v>
      </c>
      <c r="B69" s="44" t="s">
        <v>165</v>
      </c>
      <c r="C69" s="45" t="s">
        <v>166</v>
      </c>
      <c r="D69" s="45" t="s">
        <v>167</v>
      </c>
      <c r="E69" s="46">
        <v>117</v>
      </c>
      <c r="F69" s="46">
        <v>133</v>
      </c>
      <c r="G69" s="46">
        <v>132</v>
      </c>
      <c r="H69" s="46">
        <v>118</v>
      </c>
      <c r="I69" s="46">
        <v>124</v>
      </c>
      <c r="J69" s="46">
        <v>98</v>
      </c>
      <c r="K69" s="46">
        <v>112</v>
      </c>
      <c r="L69" s="46">
        <v>100</v>
      </c>
      <c r="M69" s="46">
        <v>121</v>
      </c>
      <c r="N69" s="47">
        <v>149</v>
      </c>
      <c r="O69" s="46">
        <v>115</v>
      </c>
      <c r="P69" s="46">
        <v>110</v>
      </c>
      <c r="Q69" s="45">
        <v>1429</v>
      </c>
      <c r="R69" s="48"/>
      <c r="S69" s="49">
        <v>119.08333333333333</v>
      </c>
      <c r="T69" s="49">
        <v>95.266666666666666</v>
      </c>
      <c r="U69" s="49">
        <v>142.9</v>
      </c>
    </row>
    <row r="70" spans="1:21" ht="46.5" customHeight="1" x14ac:dyDescent="0.25">
      <c r="A70" s="54">
        <v>51</v>
      </c>
      <c r="B70" s="44" t="s">
        <v>168</v>
      </c>
      <c r="C70" s="45" t="s">
        <v>169</v>
      </c>
      <c r="D70" s="45" t="s">
        <v>170</v>
      </c>
      <c r="E70" s="46">
        <v>2764</v>
      </c>
      <c r="F70" s="46">
        <v>2614</v>
      </c>
      <c r="G70" s="46">
        <v>3341</v>
      </c>
      <c r="H70" s="46">
        <v>3113</v>
      </c>
      <c r="I70" s="46">
        <v>3181</v>
      </c>
      <c r="J70" s="46">
        <v>3278</v>
      </c>
      <c r="K70" s="46">
        <v>3097</v>
      </c>
      <c r="L70" s="46">
        <v>3070</v>
      </c>
      <c r="M70" s="46">
        <v>3037</v>
      </c>
      <c r="N70" s="46">
        <v>3101</v>
      </c>
      <c r="O70" s="46">
        <v>3144</v>
      </c>
      <c r="P70" s="46">
        <v>3485</v>
      </c>
      <c r="Q70" s="45">
        <v>37225</v>
      </c>
      <c r="R70" s="48"/>
      <c r="S70" s="49">
        <v>3102.0833333333335</v>
      </c>
      <c r="T70" s="49">
        <v>2481.666666666667</v>
      </c>
      <c r="U70" s="49">
        <v>3722.5</v>
      </c>
    </row>
    <row r="71" spans="1:21" ht="46.5" customHeight="1" x14ac:dyDescent="0.25">
      <c r="A71" s="54">
        <v>52</v>
      </c>
      <c r="B71" s="44" t="s">
        <v>171</v>
      </c>
      <c r="C71" s="45" t="s">
        <v>172</v>
      </c>
      <c r="D71" s="45" t="s">
        <v>173</v>
      </c>
      <c r="E71" s="46">
        <v>226</v>
      </c>
      <c r="F71" s="46">
        <v>173</v>
      </c>
      <c r="G71" s="50">
        <v>122</v>
      </c>
      <c r="H71" s="50">
        <v>75</v>
      </c>
      <c r="I71" s="47">
        <v>251</v>
      </c>
      <c r="J71" s="46"/>
      <c r="K71" s="46"/>
      <c r="L71" s="46"/>
      <c r="M71" s="47">
        <v>246</v>
      </c>
      <c r="N71" s="46"/>
      <c r="O71" s="47">
        <v>245</v>
      </c>
      <c r="P71" s="47">
        <v>247</v>
      </c>
      <c r="Q71" s="45">
        <v>1585</v>
      </c>
      <c r="R71" s="48"/>
      <c r="S71" s="49">
        <v>198.125</v>
      </c>
      <c r="T71" s="49">
        <v>158.5</v>
      </c>
      <c r="U71" s="49">
        <v>237.75</v>
      </c>
    </row>
    <row r="72" spans="1:21" ht="46.5" customHeight="1" x14ac:dyDescent="0.25">
      <c r="A72" s="54">
        <v>53</v>
      </c>
      <c r="B72" s="44" t="s">
        <v>174</v>
      </c>
      <c r="C72" s="45" t="s">
        <v>175</v>
      </c>
      <c r="D72" s="45" t="s">
        <v>176</v>
      </c>
      <c r="E72" s="46">
        <v>82</v>
      </c>
      <c r="F72" s="50">
        <v>67</v>
      </c>
      <c r="G72" s="46">
        <v>99</v>
      </c>
      <c r="H72" s="46">
        <v>88</v>
      </c>
      <c r="I72" s="46">
        <v>84</v>
      </c>
      <c r="J72" s="46">
        <v>91</v>
      </c>
      <c r="K72" s="46">
        <v>103</v>
      </c>
      <c r="L72" s="46">
        <v>93</v>
      </c>
      <c r="M72" s="46">
        <v>85</v>
      </c>
      <c r="N72" s="46">
        <v>94</v>
      </c>
      <c r="O72" s="46">
        <v>85</v>
      </c>
      <c r="P72" s="46">
        <v>80</v>
      </c>
      <c r="Q72" s="45">
        <v>1051</v>
      </c>
      <c r="R72" s="48"/>
      <c r="S72" s="49">
        <v>87.583333333333329</v>
      </c>
      <c r="T72" s="49">
        <v>70.066666666666663</v>
      </c>
      <c r="U72" s="49">
        <v>105.1</v>
      </c>
    </row>
    <row r="73" spans="1:21" ht="46.5" customHeight="1" x14ac:dyDescent="0.25">
      <c r="A73" s="54">
        <v>54</v>
      </c>
      <c r="B73" s="58" t="s">
        <v>177</v>
      </c>
      <c r="C73" s="51" t="s">
        <v>178</v>
      </c>
      <c r="D73" s="51" t="s">
        <v>179</v>
      </c>
      <c r="E73" s="59">
        <v>2295</v>
      </c>
      <c r="F73" s="59">
        <v>2368</v>
      </c>
      <c r="G73" s="59">
        <v>2969</v>
      </c>
      <c r="H73" s="59">
        <v>2771</v>
      </c>
      <c r="I73" s="59">
        <v>3031</v>
      </c>
      <c r="J73" s="59">
        <v>3016</v>
      </c>
      <c r="K73" s="59">
        <v>2879</v>
      </c>
      <c r="L73" s="59">
        <v>2680</v>
      </c>
      <c r="M73" s="59">
        <v>3040</v>
      </c>
      <c r="N73" s="59">
        <v>3019</v>
      </c>
      <c r="O73" s="59">
        <v>3065</v>
      </c>
      <c r="P73" s="59">
        <v>3029</v>
      </c>
      <c r="Q73" s="51">
        <v>34162</v>
      </c>
      <c r="R73" s="48"/>
      <c r="S73" s="49">
        <v>2846.8333333333335</v>
      </c>
      <c r="T73" s="49">
        <v>2277.4666666666667</v>
      </c>
      <c r="U73" s="49">
        <v>3416.2000000000003</v>
      </c>
    </row>
    <row r="74" spans="1:21" x14ac:dyDescent="0.25">
      <c r="A74" s="60" t="s">
        <v>180</v>
      </c>
      <c r="B74" s="61"/>
      <c r="C74" s="61"/>
      <c r="D74" s="62"/>
      <c r="E74" s="59">
        <f t="shared" ref="E74:Q74" si="0">SUM(E16:E73)</f>
        <v>61524</v>
      </c>
      <c r="F74" s="59">
        <f t="shared" si="0"/>
        <v>57392</v>
      </c>
      <c r="G74" s="59">
        <f t="shared" si="0"/>
        <v>71691</v>
      </c>
      <c r="H74" s="59">
        <f t="shared" si="0"/>
        <v>64707</v>
      </c>
      <c r="I74" s="59">
        <f t="shared" si="0"/>
        <v>69343</v>
      </c>
      <c r="J74" s="59">
        <f t="shared" si="0"/>
        <v>67436</v>
      </c>
      <c r="K74" s="59">
        <f t="shared" si="0"/>
        <v>71026</v>
      </c>
      <c r="L74" s="59">
        <f t="shared" si="0"/>
        <v>71095</v>
      </c>
      <c r="M74" s="59">
        <f t="shared" si="0"/>
        <v>69526</v>
      </c>
      <c r="N74" s="59">
        <f t="shared" si="0"/>
        <v>72171</v>
      </c>
      <c r="O74" s="59">
        <f t="shared" si="0"/>
        <v>70102</v>
      </c>
      <c r="P74" s="59">
        <f t="shared" si="0"/>
        <v>73771</v>
      </c>
      <c r="Q74" s="43">
        <f t="shared" si="0"/>
        <v>819784</v>
      </c>
      <c r="R74" s="48"/>
      <c r="S74" s="49">
        <v>68315.333333333328</v>
      </c>
      <c r="T74" s="49">
        <v>54652.266666666663</v>
      </c>
      <c r="U74" s="49">
        <v>81978.399999999994</v>
      </c>
    </row>
    <row r="77" spans="1:21" x14ac:dyDescent="0.25">
      <c r="A77" t="s">
        <v>181</v>
      </c>
    </row>
  </sheetData>
  <mergeCells count="25">
    <mergeCell ref="R13:R15"/>
    <mergeCell ref="S13:S15"/>
    <mergeCell ref="T13:T15"/>
    <mergeCell ref="U13:U15"/>
    <mergeCell ref="E14:P14"/>
    <mergeCell ref="A74:D74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2025-11-26T11:43:08Z</dcterms:created>
  <dcterms:modified xsi:type="dcterms:W3CDTF">2025-11-26T11:44:40Z</dcterms:modified>
</cp:coreProperties>
</file>