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2\(2022)31-10-2023\2022\"/>
    </mc:Choice>
  </mc:AlternateContent>
  <xr:revisionPtr revIDLastSave="0" documentId="8_{1ED0E4A7-B98C-44C5-92A9-253477CD7FC8}" xr6:coauthVersionLast="47" xr6:coauthVersionMax="47" xr10:uidLastSave="{00000000-0000-0000-0000-000000000000}"/>
  <bookViews>
    <workbookView xWindow="-120" yWindow="-120" windowWidth="38640" windowHeight="21120" xr2:uid="{B9381906-61E5-4984-802A-D1444D46619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9" i="1" l="1"/>
  <c r="P39" i="1"/>
  <c r="O39" i="1"/>
  <c r="N39" i="1"/>
  <c r="M39" i="1"/>
  <c r="L39" i="1"/>
  <c r="K39" i="1"/>
  <c r="J39" i="1"/>
  <c r="I39" i="1"/>
  <c r="H39" i="1"/>
  <c r="G39" i="1"/>
  <c r="F39" i="1"/>
  <c r="E39" i="1"/>
</calcChain>
</file>

<file path=xl/sharedStrings.xml><?xml version="1.0" encoding="utf-8"?>
<sst xmlns="http://schemas.openxmlformats.org/spreadsheetml/2006/main" count="89" uniqueCount="87">
  <si>
    <t>RAPORT Z WOJEWÓDZTWA LUBUSKIEGO ZA 2022 R. (STAN NA 31-10-2023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</si>
  <si>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</si>
  <si>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</si>
  <si>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</si>
  <si>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</si>
  <si>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</si>
  <si>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</si>
  <si>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</si>
  <si>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</si>
  <si>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</si>
  <si>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</si>
  <si>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</si>
  <si>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</si>
  <si>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</si>
  <si>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</si>
  <si>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</si>
  <si>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</si>
  <si>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</si>
  <si>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000290133</t>
  </si>
  <si>
    <t>SAMODZIELNY PUBLICZNY SZPITAL DLA NERWOWO I PSYCHICZNIE CHORYCH W MIĘDZYRZECZU</t>
  </si>
  <si>
    <t>66300 MIĘDZYRZECZ UL. POZNAŃSKA  109</t>
  </si>
  <si>
    <t>000290630</t>
  </si>
  <si>
    <t>LUBUSKIE CENTRUM ORTOPEDII IM. DR. LECHA WIERUSZA W ŚWIEBODZINIE SP. Z O. O.</t>
  </si>
  <si>
    <t>66200 ŚWIEBODZIN  UL.ZAMKOWA 1</t>
  </si>
  <si>
    <t>000292793</t>
  </si>
  <si>
    <t>WOJEWÓDZKI SZPITAL SPECJALISTYCZNY DLA NERWOWO I PSYCHICZNIE CHORYCH SAMODZIELNY PUBLICZNY ZAKŁAD OPIEKI ZDROWOTNEJ</t>
  </si>
  <si>
    <t>66212 CIBÓRZ 5 -</t>
  </si>
  <si>
    <t>000300736</t>
  </si>
  <si>
    <t>SAMODZIELNY PUBLICZNY ZAKŁAD OPIEKI ZDROWOTNEJ W SULĘCINIE</t>
  </si>
  <si>
    <t>69200 SULĘCIN UL. W. WITOSA 7</t>
  </si>
  <si>
    <t>000310396</t>
  </si>
  <si>
    <t>SAMODZIELNY PUBLICZNY ZAKŁAD OPIEKI ZDROWOTNEJ</t>
  </si>
  <si>
    <t>66100 SULECHÓW UL. ZWYCIĘSTWA 1</t>
  </si>
  <si>
    <t>08018870200020</t>
  </si>
  <si>
    <t>NZOZ NOWY SZPITAL W KOSTRZYNIE NAD ODRĄ</t>
  </si>
  <si>
    <t xml:space="preserve"> 66-470   KOSTRZYŃ N/ODRĄ  UL. NARUTOWICZA   6</t>
  </si>
  <si>
    <t>080396330</t>
  </si>
  <si>
    <t xml:space="preserve">"POWIATOWE CENTRUM ZDROWIA" SP ZOO </t>
  </si>
  <si>
    <t>66530 DREZDENKO UL.PIŁSUDSKIEGO 8</t>
  </si>
  <si>
    <t>080445872</t>
  </si>
  <si>
    <t xml:space="preserve"> NZOZ SZPITAL IM. PROF.. ZBIGNIEWA RELIGI W SŁUBICACH SP. Z O.O.</t>
  </si>
  <si>
    <t>69100 SŁUBICE UL.NADODRZAŃSKA 6</t>
  </si>
  <si>
    <t>08046718700026</t>
  </si>
  <si>
    <t xml:space="preserve"> LUBUSKI SZPITAL SPECJALISTYCZNY PULMONOLICZNO-KARDIOLOGICZNY W TORZYMIU.</t>
  </si>
  <si>
    <t>66235 TORZYM UL.WOJSKA POLSKIEGO 52</t>
  </si>
  <si>
    <t>210368418</t>
  </si>
  <si>
    <t>SZPITAL MIĘDZYRZECKI SP ZOO W MIĘDZYRZECZU</t>
  </si>
  <si>
    <t>66300 MIĘDZYRZECZ UL.KONSTYTUCJI            3-GO MAJA 35</t>
  </si>
  <si>
    <t>21118420600022</t>
  </si>
  <si>
    <t>NIEPUBLICZNY ZAKŁAD OPIEKI ZDROWOTNEJ SZPITAL IM. DR NAUK MEDYCZNYCH RADZIMIRA ŚMIGIELSKIEGO SP. Z O.O.</t>
  </si>
  <si>
    <t>66440 SKWIERZYNA UL.SZPITALNA 5</t>
  </si>
  <si>
    <t>211228381</t>
  </si>
  <si>
    <t>Wielospecjalistyczny Szpital Wojewódzki w Gorzowie Wlkp. Sp. z o.o</t>
  </si>
  <si>
    <t>66400 GORZÓW WIELKOPOLSKI UL. DEKERTA 42</t>
  </si>
  <si>
    <t>32023395000022</t>
  </si>
  <si>
    <t>Nowy Szpital we Wschowie Spółka z o.o.</t>
  </si>
  <si>
    <t>67400 WSCHOWA UL.KS.A. KOSTKI 33</t>
  </si>
  <si>
    <t>32042554200060</t>
  </si>
  <si>
    <t>NZOZ  "NOWY SZPITAL W ŚWIEBODZINIE"</t>
  </si>
  <si>
    <t>66200 ŚWIEBODZIN UL.MŁYŃSKA 6</t>
  </si>
  <si>
    <t>32059240600057</t>
  </si>
  <si>
    <t>NZOZ NOWY SZPITAL W SZPROTAWIE</t>
  </si>
  <si>
    <t>67-300 SZPROTAWA UL. HENRYKOWSKA 1</t>
  </si>
  <si>
    <t>366423412</t>
  </si>
  <si>
    <t>Zachodnie Centrum Medyczne Sp. z o.o. w Krośnie Odrzańskim</t>
  </si>
  <si>
    <t>66-600 KROSNO ODRZAŃSKIE UL. PIASTÓW  3</t>
  </si>
  <si>
    <t>970327974</t>
  </si>
  <si>
    <t>105. Kresowy Szpital Wojskowy z Przychodnią SP ZOZ w Żarach</t>
  </si>
  <si>
    <t>68-200 ŻARY UL. DOMAŃSKIEGO 2</t>
  </si>
  <si>
    <t>97032797400033</t>
  </si>
  <si>
    <t>97074263800025</t>
  </si>
  <si>
    <t xml:space="preserve"> SZPITAL REHABILITACYJNO-LECZNICZY DLA DZIECI SPZOZ W WOJNOWIE</t>
  </si>
  <si>
    <t>66120 KARGOWA WOJNOWO 7a</t>
  </si>
  <si>
    <t xml:space="preserve">970748470 </t>
  </si>
  <si>
    <t>SAMODZIELNY PUBLICZNY ZAKŁAD OPIEKI ZDROWOTNEJ MINISTERSTWA SPRAW WEWNĘTRZNYCH I ADMINISTRACJI W ZIELONEJ GÓRZE</t>
  </si>
  <si>
    <t>65-044  ZIELONA GÓRA  UL. WAZÓW  42</t>
  </si>
  <si>
    <t>97077323100020</t>
  </si>
  <si>
    <t>Szpital Uniwersytecki im. Karola Marcinkowskiego w Zielonej Górze Sp. z o.o.</t>
  </si>
  <si>
    <t>65046 ZIELONA GÓRA UL.ZYTY 26</t>
  </si>
  <si>
    <t>97077473300020</t>
  </si>
  <si>
    <t>WIELOSPECJALISTYCZNY SZPITAL SAMODZIELNY PUBLICZNY ZAKŁAD OPIEKI ZDROWOTNEJ W NOWEJ SOLI</t>
  </si>
  <si>
    <t>67100 NOWA SÓL UL.CHAŁUBIŃSKIE-GO 7</t>
  </si>
  <si>
    <t>97794709400047</t>
  </si>
  <si>
    <t>Szpital na Wyspie Sp. z o.o. w Żarach</t>
  </si>
  <si>
    <t>68200 ŻARY UL.PSZENNA 2</t>
  </si>
  <si>
    <t>RAZEM:</t>
  </si>
  <si>
    <t>Szpitale, ktore nie przysłały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</si>
</sst>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1C6F5-BBEA-41EC-A5E2-45C5753744CF}">
  <dimension ref="A10:U42"/>
  <sheetViews>
    <sheetView tabSelected="1" topLeftCell="A31" workbookViewId="0">
      <selection activeCell="A16" sqref="A16:XFD38"/>
    </sheetView>
  </sheetViews>
  <sheetFormatPr defaultRowHeight="32.25" customHeight="1" x14ac:dyDescent="0.25"/>
  <cols>
    <col min="1" max="1" width="3.5703125" customWidth="1"/>
    <col min="2" max="2" width="16.42578125" customWidth="1"/>
    <col min="3" max="4" width="42" customWidth="1"/>
    <col min="5" max="16" width="7.28515625" customWidth="1"/>
    <col min="17" max="17" width="9.42578125" customWidth="1"/>
    <col min="257" max="257" width="3.5703125" customWidth="1"/>
    <col min="258" max="258" width="16.42578125" customWidth="1"/>
    <col min="259" max="260" width="42" customWidth="1"/>
    <col min="261" max="272" width="7.28515625" customWidth="1"/>
    <col min="273" max="273" width="9.42578125" customWidth="1"/>
    <col min="513" max="513" width="3.5703125" customWidth="1"/>
    <col min="514" max="514" width="16.42578125" customWidth="1"/>
    <col min="515" max="516" width="42" customWidth="1"/>
    <col min="517" max="528" width="7.28515625" customWidth="1"/>
    <col min="529" max="529" width="9.42578125" customWidth="1"/>
    <col min="769" max="769" width="3.5703125" customWidth="1"/>
    <col min="770" max="770" width="16.42578125" customWidth="1"/>
    <col min="771" max="772" width="42" customWidth="1"/>
    <col min="773" max="784" width="7.28515625" customWidth="1"/>
    <col min="785" max="785" width="9.42578125" customWidth="1"/>
    <col min="1025" max="1025" width="3.5703125" customWidth="1"/>
    <col min="1026" max="1026" width="16.42578125" customWidth="1"/>
    <col min="1027" max="1028" width="42" customWidth="1"/>
    <col min="1029" max="1040" width="7.28515625" customWidth="1"/>
    <col min="1041" max="1041" width="9.42578125" customWidth="1"/>
    <col min="1281" max="1281" width="3.5703125" customWidth="1"/>
    <col min="1282" max="1282" width="16.42578125" customWidth="1"/>
    <col min="1283" max="1284" width="42" customWidth="1"/>
    <col min="1285" max="1296" width="7.28515625" customWidth="1"/>
    <col min="1297" max="1297" width="9.42578125" customWidth="1"/>
    <col min="1537" max="1537" width="3.5703125" customWidth="1"/>
    <col min="1538" max="1538" width="16.42578125" customWidth="1"/>
    <col min="1539" max="1540" width="42" customWidth="1"/>
    <col min="1541" max="1552" width="7.28515625" customWidth="1"/>
    <col min="1553" max="1553" width="9.42578125" customWidth="1"/>
    <col min="1793" max="1793" width="3.5703125" customWidth="1"/>
    <col min="1794" max="1794" width="16.42578125" customWidth="1"/>
    <col min="1795" max="1796" width="42" customWidth="1"/>
    <col min="1797" max="1808" width="7.28515625" customWidth="1"/>
    <col min="1809" max="1809" width="9.42578125" customWidth="1"/>
    <col min="2049" max="2049" width="3.5703125" customWidth="1"/>
    <col min="2050" max="2050" width="16.42578125" customWidth="1"/>
    <col min="2051" max="2052" width="42" customWidth="1"/>
    <col min="2053" max="2064" width="7.28515625" customWidth="1"/>
    <col min="2065" max="2065" width="9.42578125" customWidth="1"/>
    <col min="2305" max="2305" width="3.5703125" customWidth="1"/>
    <col min="2306" max="2306" width="16.42578125" customWidth="1"/>
    <col min="2307" max="2308" width="42" customWidth="1"/>
    <col min="2309" max="2320" width="7.28515625" customWidth="1"/>
    <col min="2321" max="2321" width="9.42578125" customWidth="1"/>
    <col min="2561" max="2561" width="3.5703125" customWidth="1"/>
    <col min="2562" max="2562" width="16.42578125" customWidth="1"/>
    <col min="2563" max="2564" width="42" customWidth="1"/>
    <col min="2565" max="2576" width="7.28515625" customWidth="1"/>
    <col min="2577" max="2577" width="9.42578125" customWidth="1"/>
    <col min="2817" max="2817" width="3.5703125" customWidth="1"/>
    <col min="2818" max="2818" width="16.42578125" customWidth="1"/>
    <col min="2819" max="2820" width="42" customWidth="1"/>
    <col min="2821" max="2832" width="7.28515625" customWidth="1"/>
    <col min="2833" max="2833" width="9.42578125" customWidth="1"/>
    <col min="3073" max="3073" width="3.5703125" customWidth="1"/>
    <col min="3074" max="3074" width="16.42578125" customWidth="1"/>
    <col min="3075" max="3076" width="42" customWidth="1"/>
    <col min="3077" max="3088" width="7.28515625" customWidth="1"/>
    <col min="3089" max="3089" width="9.42578125" customWidth="1"/>
    <col min="3329" max="3329" width="3.5703125" customWidth="1"/>
    <col min="3330" max="3330" width="16.42578125" customWidth="1"/>
    <col min="3331" max="3332" width="42" customWidth="1"/>
    <col min="3333" max="3344" width="7.28515625" customWidth="1"/>
    <col min="3345" max="3345" width="9.42578125" customWidth="1"/>
    <col min="3585" max="3585" width="3.5703125" customWidth="1"/>
    <col min="3586" max="3586" width="16.42578125" customWidth="1"/>
    <col min="3587" max="3588" width="42" customWidth="1"/>
    <col min="3589" max="3600" width="7.28515625" customWidth="1"/>
    <col min="3601" max="3601" width="9.42578125" customWidth="1"/>
    <col min="3841" max="3841" width="3.5703125" customWidth="1"/>
    <col min="3842" max="3842" width="16.42578125" customWidth="1"/>
    <col min="3843" max="3844" width="42" customWidth="1"/>
    <col min="3845" max="3856" width="7.28515625" customWidth="1"/>
    <col min="3857" max="3857" width="9.42578125" customWidth="1"/>
    <col min="4097" max="4097" width="3.5703125" customWidth="1"/>
    <col min="4098" max="4098" width="16.42578125" customWidth="1"/>
    <col min="4099" max="4100" width="42" customWidth="1"/>
    <col min="4101" max="4112" width="7.28515625" customWidth="1"/>
    <col min="4113" max="4113" width="9.42578125" customWidth="1"/>
    <col min="4353" max="4353" width="3.5703125" customWidth="1"/>
    <col min="4354" max="4354" width="16.42578125" customWidth="1"/>
    <col min="4355" max="4356" width="42" customWidth="1"/>
    <col min="4357" max="4368" width="7.28515625" customWidth="1"/>
    <col min="4369" max="4369" width="9.42578125" customWidth="1"/>
    <col min="4609" max="4609" width="3.5703125" customWidth="1"/>
    <col min="4610" max="4610" width="16.42578125" customWidth="1"/>
    <col min="4611" max="4612" width="42" customWidth="1"/>
    <col min="4613" max="4624" width="7.28515625" customWidth="1"/>
    <col min="4625" max="4625" width="9.42578125" customWidth="1"/>
    <col min="4865" max="4865" width="3.5703125" customWidth="1"/>
    <col min="4866" max="4866" width="16.42578125" customWidth="1"/>
    <col min="4867" max="4868" width="42" customWidth="1"/>
    <col min="4869" max="4880" width="7.28515625" customWidth="1"/>
    <col min="4881" max="4881" width="9.42578125" customWidth="1"/>
    <col min="5121" max="5121" width="3.5703125" customWidth="1"/>
    <col min="5122" max="5122" width="16.42578125" customWidth="1"/>
    <col min="5123" max="5124" width="42" customWidth="1"/>
    <col min="5125" max="5136" width="7.28515625" customWidth="1"/>
    <col min="5137" max="5137" width="9.42578125" customWidth="1"/>
    <col min="5377" max="5377" width="3.5703125" customWidth="1"/>
    <col min="5378" max="5378" width="16.42578125" customWidth="1"/>
    <col min="5379" max="5380" width="42" customWidth="1"/>
    <col min="5381" max="5392" width="7.28515625" customWidth="1"/>
    <col min="5393" max="5393" width="9.42578125" customWidth="1"/>
    <col min="5633" max="5633" width="3.5703125" customWidth="1"/>
    <col min="5634" max="5634" width="16.42578125" customWidth="1"/>
    <col min="5635" max="5636" width="42" customWidth="1"/>
    <col min="5637" max="5648" width="7.28515625" customWidth="1"/>
    <col min="5649" max="5649" width="9.42578125" customWidth="1"/>
    <col min="5889" max="5889" width="3.5703125" customWidth="1"/>
    <col min="5890" max="5890" width="16.42578125" customWidth="1"/>
    <col min="5891" max="5892" width="42" customWidth="1"/>
    <col min="5893" max="5904" width="7.28515625" customWidth="1"/>
    <col min="5905" max="5905" width="9.42578125" customWidth="1"/>
    <col min="6145" max="6145" width="3.5703125" customWidth="1"/>
    <col min="6146" max="6146" width="16.42578125" customWidth="1"/>
    <col min="6147" max="6148" width="42" customWidth="1"/>
    <col min="6149" max="6160" width="7.28515625" customWidth="1"/>
    <col min="6161" max="6161" width="9.42578125" customWidth="1"/>
    <col min="6401" max="6401" width="3.5703125" customWidth="1"/>
    <col min="6402" max="6402" width="16.42578125" customWidth="1"/>
    <col min="6403" max="6404" width="42" customWidth="1"/>
    <col min="6405" max="6416" width="7.28515625" customWidth="1"/>
    <col min="6417" max="6417" width="9.42578125" customWidth="1"/>
    <col min="6657" max="6657" width="3.5703125" customWidth="1"/>
    <col min="6658" max="6658" width="16.42578125" customWidth="1"/>
    <col min="6659" max="6660" width="42" customWidth="1"/>
    <col min="6661" max="6672" width="7.28515625" customWidth="1"/>
    <col min="6673" max="6673" width="9.42578125" customWidth="1"/>
    <col min="6913" max="6913" width="3.5703125" customWidth="1"/>
    <col min="6914" max="6914" width="16.42578125" customWidth="1"/>
    <col min="6915" max="6916" width="42" customWidth="1"/>
    <col min="6917" max="6928" width="7.28515625" customWidth="1"/>
    <col min="6929" max="6929" width="9.42578125" customWidth="1"/>
    <col min="7169" max="7169" width="3.5703125" customWidth="1"/>
    <col min="7170" max="7170" width="16.42578125" customWidth="1"/>
    <col min="7171" max="7172" width="42" customWidth="1"/>
    <col min="7173" max="7184" width="7.28515625" customWidth="1"/>
    <col min="7185" max="7185" width="9.42578125" customWidth="1"/>
    <col min="7425" max="7425" width="3.5703125" customWidth="1"/>
    <col min="7426" max="7426" width="16.42578125" customWidth="1"/>
    <col min="7427" max="7428" width="42" customWidth="1"/>
    <col min="7429" max="7440" width="7.28515625" customWidth="1"/>
    <col min="7441" max="7441" width="9.42578125" customWidth="1"/>
    <col min="7681" max="7681" width="3.5703125" customWidth="1"/>
    <col min="7682" max="7682" width="16.42578125" customWidth="1"/>
    <col min="7683" max="7684" width="42" customWidth="1"/>
    <col min="7685" max="7696" width="7.28515625" customWidth="1"/>
    <col min="7697" max="7697" width="9.42578125" customWidth="1"/>
    <col min="7937" max="7937" width="3.5703125" customWidth="1"/>
    <col min="7938" max="7938" width="16.42578125" customWidth="1"/>
    <col min="7939" max="7940" width="42" customWidth="1"/>
    <col min="7941" max="7952" width="7.28515625" customWidth="1"/>
    <col min="7953" max="7953" width="9.42578125" customWidth="1"/>
    <col min="8193" max="8193" width="3.5703125" customWidth="1"/>
    <col min="8194" max="8194" width="16.42578125" customWidth="1"/>
    <col min="8195" max="8196" width="42" customWidth="1"/>
    <col min="8197" max="8208" width="7.28515625" customWidth="1"/>
    <col min="8209" max="8209" width="9.42578125" customWidth="1"/>
    <col min="8449" max="8449" width="3.5703125" customWidth="1"/>
    <col min="8450" max="8450" width="16.42578125" customWidth="1"/>
    <col min="8451" max="8452" width="42" customWidth="1"/>
    <col min="8453" max="8464" width="7.28515625" customWidth="1"/>
    <col min="8465" max="8465" width="9.42578125" customWidth="1"/>
    <col min="8705" max="8705" width="3.5703125" customWidth="1"/>
    <col min="8706" max="8706" width="16.42578125" customWidth="1"/>
    <col min="8707" max="8708" width="42" customWidth="1"/>
    <col min="8709" max="8720" width="7.28515625" customWidth="1"/>
    <col min="8721" max="8721" width="9.42578125" customWidth="1"/>
    <col min="8961" max="8961" width="3.5703125" customWidth="1"/>
    <col min="8962" max="8962" width="16.42578125" customWidth="1"/>
    <col min="8963" max="8964" width="42" customWidth="1"/>
    <col min="8965" max="8976" width="7.28515625" customWidth="1"/>
    <col min="8977" max="8977" width="9.42578125" customWidth="1"/>
    <col min="9217" max="9217" width="3.5703125" customWidth="1"/>
    <col min="9218" max="9218" width="16.42578125" customWidth="1"/>
    <col min="9219" max="9220" width="42" customWidth="1"/>
    <col min="9221" max="9232" width="7.28515625" customWidth="1"/>
    <col min="9233" max="9233" width="9.42578125" customWidth="1"/>
    <col min="9473" max="9473" width="3.5703125" customWidth="1"/>
    <col min="9474" max="9474" width="16.42578125" customWidth="1"/>
    <col min="9475" max="9476" width="42" customWidth="1"/>
    <col min="9477" max="9488" width="7.28515625" customWidth="1"/>
    <col min="9489" max="9489" width="9.42578125" customWidth="1"/>
    <col min="9729" max="9729" width="3.5703125" customWidth="1"/>
    <col min="9730" max="9730" width="16.42578125" customWidth="1"/>
    <col min="9731" max="9732" width="42" customWidth="1"/>
    <col min="9733" max="9744" width="7.28515625" customWidth="1"/>
    <col min="9745" max="9745" width="9.42578125" customWidth="1"/>
    <col min="9985" max="9985" width="3.5703125" customWidth="1"/>
    <col min="9986" max="9986" width="16.42578125" customWidth="1"/>
    <col min="9987" max="9988" width="42" customWidth="1"/>
    <col min="9989" max="10000" width="7.28515625" customWidth="1"/>
    <col min="10001" max="10001" width="9.42578125" customWidth="1"/>
    <col min="10241" max="10241" width="3.5703125" customWidth="1"/>
    <col min="10242" max="10242" width="16.42578125" customWidth="1"/>
    <col min="10243" max="10244" width="42" customWidth="1"/>
    <col min="10245" max="10256" width="7.28515625" customWidth="1"/>
    <col min="10257" max="10257" width="9.42578125" customWidth="1"/>
    <col min="10497" max="10497" width="3.5703125" customWidth="1"/>
    <col min="10498" max="10498" width="16.42578125" customWidth="1"/>
    <col min="10499" max="10500" width="42" customWidth="1"/>
    <col min="10501" max="10512" width="7.28515625" customWidth="1"/>
    <col min="10513" max="10513" width="9.42578125" customWidth="1"/>
    <col min="10753" max="10753" width="3.5703125" customWidth="1"/>
    <col min="10754" max="10754" width="16.42578125" customWidth="1"/>
    <col min="10755" max="10756" width="42" customWidth="1"/>
    <col min="10757" max="10768" width="7.28515625" customWidth="1"/>
    <col min="10769" max="10769" width="9.42578125" customWidth="1"/>
    <col min="11009" max="11009" width="3.5703125" customWidth="1"/>
    <col min="11010" max="11010" width="16.42578125" customWidth="1"/>
    <col min="11011" max="11012" width="42" customWidth="1"/>
    <col min="11013" max="11024" width="7.28515625" customWidth="1"/>
    <col min="11025" max="11025" width="9.42578125" customWidth="1"/>
    <col min="11265" max="11265" width="3.5703125" customWidth="1"/>
    <col min="11266" max="11266" width="16.42578125" customWidth="1"/>
    <col min="11267" max="11268" width="42" customWidth="1"/>
    <col min="11269" max="11280" width="7.28515625" customWidth="1"/>
    <col min="11281" max="11281" width="9.42578125" customWidth="1"/>
    <col min="11521" max="11521" width="3.5703125" customWidth="1"/>
    <col min="11522" max="11522" width="16.42578125" customWidth="1"/>
    <col min="11523" max="11524" width="42" customWidth="1"/>
    <col min="11525" max="11536" width="7.28515625" customWidth="1"/>
    <col min="11537" max="11537" width="9.42578125" customWidth="1"/>
    <col min="11777" max="11777" width="3.5703125" customWidth="1"/>
    <col min="11778" max="11778" width="16.42578125" customWidth="1"/>
    <col min="11779" max="11780" width="42" customWidth="1"/>
    <col min="11781" max="11792" width="7.28515625" customWidth="1"/>
    <col min="11793" max="11793" width="9.42578125" customWidth="1"/>
    <col min="12033" max="12033" width="3.5703125" customWidth="1"/>
    <col min="12034" max="12034" width="16.42578125" customWidth="1"/>
    <col min="12035" max="12036" width="42" customWidth="1"/>
    <col min="12037" max="12048" width="7.28515625" customWidth="1"/>
    <col min="12049" max="12049" width="9.42578125" customWidth="1"/>
    <col min="12289" max="12289" width="3.5703125" customWidth="1"/>
    <col min="12290" max="12290" width="16.42578125" customWidth="1"/>
    <col min="12291" max="12292" width="42" customWidth="1"/>
    <col min="12293" max="12304" width="7.28515625" customWidth="1"/>
    <col min="12305" max="12305" width="9.42578125" customWidth="1"/>
    <col min="12545" max="12545" width="3.5703125" customWidth="1"/>
    <col min="12546" max="12546" width="16.42578125" customWidth="1"/>
    <col min="12547" max="12548" width="42" customWidth="1"/>
    <col min="12549" max="12560" width="7.28515625" customWidth="1"/>
    <col min="12561" max="12561" width="9.42578125" customWidth="1"/>
    <col min="12801" max="12801" width="3.5703125" customWidth="1"/>
    <col min="12802" max="12802" width="16.42578125" customWidth="1"/>
    <col min="12803" max="12804" width="42" customWidth="1"/>
    <col min="12805" max="12816" width="7.28515625" customWidth="1"/>
    <col min="12817" max="12817" width="9.42578125" customWidth="1"/>
    <col min="13057" max="13057" width="3.5703125" customWidth="1"/>
    <col min="13058" max="13058" width="16.42578125" customWidth="1"/>
    <col min="13059" max="13060" width="42" customWidth="1"/>
    <col min="13061" max="13072" width="7.28515625" customWidth="1"/>
    <col min="13073" max="13073" width="9.42578125" customWidth="1"/>
    <col min="13313" max="13313" width="3.5703125" customWidth="1"/>
    <col min="13314" max="13314" width="16.42578125" customWidth="1"/>
    <col min="13315" max="13316" width="42" customWidth="1"/>
    <col min="13317" max="13328" width="7.28515625" customWidth="1"/>
    <col min="13329" max="13329" width="9.42578125" customWidth="1"/>
    <col min="13569" max="13569" width="3.5703125" customWidth="1"/>
    <col min="13570" max="13570" width="16.42578125" customWidth="1"/>
    <col min="13571" max="13572" width="42" customWidth="1"/>
    <col min="13573" max="13584" width="7.28515625" customWidth="1"/>
    <col min="13585" max="13585" width="9.42578125" customWidth="1"/>
    <col min="13825" max="13825" width="3.5703125" customWidth="1"/>
    <col min="13826" max="13826" width="16.42578125" customWidth="1"/>
    <col min="13827" max="13828" width="42" customWidth="1"/>
    <col min="13829" max="13840" width="7.28515625" customWidth="1"/>
    <col min="13841" max="13841" width="9.42578125" customWidth="1"/>
    <col min="14081" max="14081" width="3.5703125" customWidth="1"/>
    <col min="14082" max="14082" width="16.42578125" customWidth="1"/>
    <col min="14083" max="14084" width="42" customWidth="1"/>
    <col min="14085" max="14096" width="7.28515625" customWidth="1"/>
    <col min="14097" max="14097" width="9.42578125" customWidth="1"/>
    <col min="14337" max="14337" width="3.5703125" customWidth="1"/>
    <col min="14338" max="14338" width="16.42578125" customWidth="1"/>
    <col min="14339" max="14340" width="42" customWidth="1"/>
    <col min="14341" max="14352" width="7.28515625" customWidth="1"/>
    <col min="14353" max="14353" width="9.42578125" customWidth="1"/>
    <col min="14593" max="14593" width="3.5703125" customWidth="1"/>
    <col min="14594" max="14594" width="16.42578125" customWidth="1"/>
    <col min="14595" max="14596" width="42" customWidth="1"/>
    <col min="14597" max="14608" width="7.28515625" customWidth="1"/>
    <col min="14609" max="14609" width="9.42578125" customWidth="1"/>
    <col min="14849" max="14849" width="3.5703125" customWidth="1"/>
    <col min="14850" max="14850" width="16.42578125" customWidth="1"/>
    <col min="14851" max="14852" width="42" customWidth="1"/>
    <col min="14853" max="14864" width="7.28515625" customWidth="1"/>
    <col min="14865" max="14865" width="9.42578125" customWidth="1"/>
    <col min="15105" max="15105" width="3.5703125" customWidth="1"/>
    <col min="15106" max="15106" width="16.42578125" customWidth="1"/>
    <col min="15107" max="15108" width="42" customWidth="1"/>
    <col min="15109" max="15120" width="7.28515625" customWidth="1"/>
    <col min="15121" max="15121" width="9.42578125" customWidth="1"/>
    <col min="15361" max="15361" width="3.5703125" customWidth="1"/>
    <col min="15362" max="15362" width="16.42578125" customWidth="1"/>
    <col min="15363" max="15364" width="42" customWidth="1"/>
    <col min="15365" max="15376" width="7.28515625" customWidth="1"/>
    <col min="15377" max="15377" width="9.42578125" customWidth="1"/>
    <col min="15617" max="15617" width="3.5703125" customWidth="1"/>
    <col min="15618" max="15618" width="16.42578125" customWidth="1"/>
    <col min="15619" max="15620" width="42" customWidth="1"/>
    <col min="15621" max="15632" width="7.28515625" customWidth="1"/>
    <col min="15633" max="15633" width="9.42578125" customWidth="1"/>
    <col min="15873" max="15873" width="3.5703125" customWidth="1"/>
    <col min="15874" max="15874" width="16.42578125" customWidth="1"/>
    <col min="15875" max="15876" width="42" customWidth="1"/>
    <col min="15877" max="15888" width="7.28515625" customWidth="1"/>
    <col min="15889" max="15889" width="9.42578125" customWidth="1"/>
    <col min="16129" max="16129" width="3.5703125" customWidth="1"/>
    <col min="16130" max="16130" width="16.42578125" customWidth="1"/>
    <col min="16131" max="16132" width="42" customWidth="1"/>
    <col min="16133" max="16144" width="7.28515625" customWidth="1"/>
    <col min="16145" max="16145" width="9.42578125" customWidth="1"/>
  </cols>
  <sheetData>
    <row r="10" spans="1:21" ht="32.2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2.2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32.25" customHeight="1" thickBot="1" x14ac:dyDescent="0.3">
      <c r="A12" s="7">
        <v>8</v>
      </c>
      <c r="B12" s="7"/>
      <c r="C12" s="7"/>
      <c r="D12" s="7">
        <v>23</v>
      </c>
      <c r="E12" s="7"/>
      <c r="F12" s="7"/>
      <c r="G12" s="7">
        <v>23</v>
      </c>
      <c r="H12" s="7"/>
      <c r="I12" s="7"/>
      <c r="J12" s="7">
        <v>0</v>
      </c>
      <c r="K12" s="7"/>
      <c r="L12" s="7"/>
      <c r="M12" s="7"/>
      <c r="N12" s="8">
        <v>100</v>
      </c>
      <c r="O12" s="9"/>
      <c r="P12" s="9"/>
      <c r="Q12" s="10"/>
      <c r="R12" s="8">
        <v>100</v>
      </c>
      <c r="S12" s="9"/>
      <c r="T12" s="9"/>
      <c r="U12" s="10"/>
    </row>
    <row r="13" spans="1:21" ht="18.75" customHeight="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5" t="s">
        <v>16</v>
      </c>
    </row>
    <row r="14" spans="1:21" ht="18.75" customHeight="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6"/>
      <c r="S14" s="17"/>
      <c r="T14" s="17"/>
      <c r="U14" s="18"/>
    </row>
    <row r="15" spans="1:21" ht="18.75" customHeight="1" x14ac:dyDescent="0.25">
      <c r="A15" s="19"/>
      <c r="B15" s="19"/>
      <c r="C15" s="20"/>
      <c r="D15" s="20"/>
      <c r="E15" s="21">
        <v>1</v>
      </c>
      <c r="F15" s="21">
        <v>2</v>
      </c>
      <c r="G15" s="21">
        <v>3</v>
      </c>
      <c r="H15" s="21">
        <v>4</v>
      </c>
      <c r="I15" s="21">
        <v>5</v>
      </c>
      <c r="J15" s="21">
        <v>6</v>
      </c>
      <c r="K15" s="21">
        <v>7</v>
      </c>
      <c r="L15" s="21">
        <v>8</v>
      </c>
      <c r="M15" s="21">
        <v>9</v>
      </c>
      <c r="N15" s="21">
        <v>10</v>
      </c>
      <c r="O15" s="21">
        <v>11</v>
      </c>
      <c r="P15" s="21">
        <v>12</v>
      </c>
      <c r="Q15" s="19"/>
      <c r="R15" s="16"/>
      <c r="S15" s="17"/>
      <c r="T15" s="17"/>
      <c r="U15" s="18"/>
    </row>
    <row r="16" spans="1:21" ht="55.5" customHeight="1" x14ac:dyDescent="0.25">
      <c r="A16" s="22">
        <v>1</v>
      </c>
      <c r="B16" s="23" t="s">
        <v>18</v>
      </c>
      <c r="C16" s="24" t="s">
        <v>19</v>
      </c>
      <c r="D16" s="24" t="s">
        <v>20</v>
      </c>
      <c r="E16" s="25">
        <v>16</v>
      </c>
      <c r="F16" s="26">
        <v>12</v>
      </c>
      <c r="G16" s="25">
        <v>14</v>
      </c>
      <c r="H16" s="25">
        <v>15</v>
      </c>
      <c r="I16" s="25">
        <v>13</v>
      </c>
      <c r="J16" s="25">
        <v>14</v>
      </c>
      <c r="K16" s="25">
        <v>14</v>
      </c>
      <c r="L16" s="27">
        <v>22</v>
      </c>
      <c r="M16" s="25">
        <v>17</v>
      </c>
      <c r="N16" s="27">
        <v>19</v>
      </c>
      <c r="O16" s="25">
        <v>18</v>
      </c>
      <c r="P16" s="25">
        <v>15</v>
      </c>
      <c r="Q16" s="24">
        <v>189</v>
      </c>
      <c r="R16" s="28"/>
      <c r="S16" s="29">
        <v>15.75</v>
      </c>
      <c r="T16" s="29">
        <v>12.6</v>
      </c>
      <c r="U16" s="29">
        <v>18.899999999999999</v>
      </c>
    </row>
    <row r="17" spans="1:21" ht="55.5" customHeight="1" x14ac:dyDescent="0.25">
      <c r="A17" s="22">
        <v>2</v>
      </c>
      <c r="B17" s="23" t="s">
        <v>21</v>
      </c>
      <c r="C17" s="24" t="s">
        <v>22</v>
      </c>
      <c r="D17" s="24" t="s">
        <v>23</v>
      </c>
      <c r="E17" s="25">
        <v>235</v>
      </c>
      <c r="F17" s="25">
        <v>260</v>
      </c>
      <c r="G17" s="25">
        <v>305</v>
      </c>
      <c r="H17" s="25">
        <v>300</v>
      </c>
      <c r="I17" s="25">
        <v>291</v>
      </c>
      <c r="J17" s="25">
        <v>300</v>
      </c>
      <c r="K17" s="25">
        <v>257</v>
      </c>
      <c r="L17" s="26">
        <v>187</v>
      </c>
      <c r="M17" s="25">
        <v>337</v>
      </c>
      <c r="N17" s="25">
        <v>336</v>
      </c>
      <c r="O17" s="25">
        <v>311</v>
      </c>
      <c r="P17" s="25">
        <v>320</v>
      </c>
      <c r="Q17" s="24">
        <v>3439</v>
      </c>
      <c r="R17" s="28"/>
      <c r="S17" s="29">
        <v>286.58333333333331</v>
      </c>
      <c r="T17" s="29">
        <v>229.26666666666665</v>
      </c>
      <c r="U17" s="29">
        <v>343.9</v>
      </c>
    </row>
    <row r="18" spans="1:21" ht="55.5" customHeight="1" x14ac:dyDescent="0.25">
      <c r="A18" s="22">
        <v>3</v>
      </c>
      <c r="B18" s="23" t="s">
        <v>24</v>
      </c>
      <c r="C18" s="24" t="s">
        <v>25</v>
      </c>
      <c r="D18" s="24" t="s">
        <v>26</v>
      </c>
      <c r="E18" s="25">
        <v>223</v>
      </c>
      <c r="F18" s="25">
        <v>242</v>
      </c>
      <c r="G18" s="25">
        <v>266</v>
      </c>
      <c r="H18" s="25">
        <v>282</v>
      </c>
      <c r="I18" s="25">
        <v>261</v>
      </c>
      <c r="J18" s="25">
        <v>278</v>
      </c>
      <c r="K18" s="25">
        <v>268</v>
      </c>
      <c r="L18" s="25">
        <v>299</v>
      </c>
      <c r="M18" s="25">
        <v>285</v>
      </c>
      <c r="N18" s="25">
        <v>295</v>
      </c>
      <c r="O18" s="25">
        <v>237</v>
      </c>
      <c r="P18" s="25">
        <v>298</v>
      </c>
      <c r="Q18" s="24">
        <v>3234</v>
      </c>
      <c r="R18" s="28"/>
      <c r="S18" s="29">
        <v>269.5</v>
      </c>
      <c r="T18" s="29">
        <v>215.6</v>
      </c>
      <c r="U18" s="29">
        <v>323.39999999999998</v>
      </c>
    </row>
    <row r="19" spans="1:21" ht="55.5" customHeight="1" x14ac:dyDescent="0.25">
      <c r="A19" s="22">
        <v>4</v>
      </c>
      <c r="B19" s="23" t="s">
        <v>27</v>
      </c>
      <c r="C19" s="24" t="s">
        <v>28</v>
      </c>
      <c r="D19" s="24" t="s">
        <v>29</v>
      </c>
      <c r="E19" s="25">
        <v>375</v>
      </c>
      <c r="F19" s="25">
        <v>319</v>
      </c>
      <c r="G19" s="25">
        <v>449</v>
      </c>
      <c r="H19" s="25">
        <v>403</v>
      </c>
      <c r="I19" s="25">
        <v>408</v>
      </c>
      <c r="J19" s="25">
        <v>405</v>
      </c>
      <c r="K19" s="25">
        <v>373</v>
      </c>
      <c r="L19" s="25">
        <v>354</v>
      </c>
      <c r="M19" s="25">
        <v>355</v>
      </c>
      <c r="N19" s="25">
        <v>416</v>
      </c>
      <c r="O19" s="25">
        <v>404</v>
      </c>
      <c r="P19" s="25">
        <v>468</v>
      </c>
      <c r="Q19" s="24">
        <v>4729</v>
      </c>
      <c r="R19" s="28"/>
      <c r="S19" s="29">
        <v>394.08333333333331</v>
      </c>
      <c r="T19" s="29">
        <v>315.26666666666665</v>
      </c>
      <c r="U19" s="29">
        <v>472.9</v>
      </c>
    </row>
    <row r="20" spans="1:21" ht="55.5" customHeight="1" x14ac:dyDescent="0.25">
      <c r="A20" s="22">
        <v>5</v>
      </c>
      <c r="B20" s="23" t="s">
        <v>30</v>
      </c>
      <c r="C20" s="24" t="s">
        <v>31</v>
      </c>
      <c r="D20" s="24" t="s">
        <v>32</v>
      </c>
      <c r="E20" s="25">
        <v>487</v>
      </c>
      <c r="F20" s="25">
        <v>448</v>
      </c>
      <c r="G20" s="25">
        <v>519</v>
      </c>
      <c r="H20" s="25">
        <v>446</v>
      </c>
      <c r="I20" s="25">
        <v>465</v>
      </c>
      <c r="J20" s="25">
        <v>461</v>
      </c>
      <c r="K20" s="25">
        <v>475</v>
      </c>
      <c r="L20" s="25">
        <v>482</v>
      </c>
      <c r="M20" s="25">
        <v>486</v>
      </c>
      <c r="N20" s="25">
        <v>495</v>
      </c>
      <c r="O20" s="25">
        <v>451</v>
      </c>
      <c r="P20" s="25">
        <v>474</v>
      </c>
      <c r="Q20" s="24">
        <v>5689</v>
      </c>
      <c r="R20" s="28"/>
      <c r="S20" s="29">
        <v>474.08333333333331</v>
      </c>
      <c r="T20" s="29">
        <v>379.26666666666665</v>
      </c>
      <c r="U20" s="29">
        <v>568.9</v>
      </c>
    </row>
    <row r="21" spans="1:21" ht="55.5" customHeight="1" x14ac:dyDescent="0.25">
      <c r="A21" s="22">
        <v>6</v>
      </c>
      <c r="B21" s="23" t="s">
        <v>33</v>
      </c>
      <c r="C21" s="24" t="s">
        <v>34</v>
      </c>
      <c r="D21" s="24" t="s">
        <v>35</v>
      </c>
      <c r="E21" s="26">
        <v>255</v>
      </c>
      <c r="F21" s="25">
        <v>291</v>
      </c>
      <c r="G21" s="25">
        <v>327</v>
      </c>
      <c r="H21" s="25">
        <v>349</v>
      </c>
      <c r="I21" s="25">
        <v>328</v>
      </c>
      <c r="J21" s="25">
        <v>334</v>
      </c>
      <c r="K21" s="25">
        <v>336</v>
      </c>
      <c r="L21" s="25">
        <v>343</v>
      </c>
      <c r="M21" s="25">
        <v>336</v>
      </c>
      <c r="N21" s="25">
        <v>340</v>
      </c>
      <c r="O21" s="25">
        <v>353</v>
      </c>
      <c r="P21" s="25">
        <v>310</v>
      </c>
      <c r="Q21" s="24">
        <v>3902</v>
      </c>
      <c r="R21" s="28"/>
      <c r="S21" s="29">
        <v>325.16666666666669</v>
      </c>
      <c r="T21" s="29">
        <v>260.13333333333333</v>
      </c>
      <c r="U21" s="29">
        <v>390.20000000000005</v>
      </c>
    </row>
    <row r="22" spans="1:21" ht="55.5" customHeight="1" x14ac:dyDescent="0.25">
      <c r="A22" s="22">
        <v>7</v>
      </c>
      <c r="B22" s="23" t="s">
        <v>36</v>
      </c>
      <c r="C22" s="24" t="s">
        <v>37</v>
      </c>
      <c r="D22" s="24" t="s">
        <v>38</v>
      </c>
      <c r="E22" s="26">
        <v>206</v>
      </c>
      <c r="F22" s="26">
        <v>168</v>
      </c>
      <c r="G22" s="25">
        <v>355</v>
      </c>
      <c r="H22" s="25">
        <v>377</v>
      </c>
      <c r="I22" s="27">
        <v>439</v>
      </c>
      <c r="J22" s="27">
        <v>435</v>
      </c>
      <c r="K22" s="26">
        <v>252</v>
      </c>
      <c r="L22" s="25">
        <v>296</v>
      </c>
      <c r="M22" s="25">
        <v>333</v>
      </c>
      <c r="N22" s="27">
        <v>428</v>
      </c>
      <c r="O22" s="27">
        <v>443</v>
      </c>
      <c r="P22" s="27">
        <v>509</v>
      </c>
      <c r="Q22" s="24">
        <v>4241</v>
      </c>
      <c r="R22" s="28"/>
      <c r="S22" s="29">
        <v>353.41666666666669</v>
      </c>
      <c r="T22" s="29">
        <v>282.73333333333335</v>
      </c>
      <c r="U22" s="29">
        <v>424.1</v>
      </c>
    </row>
    <row r="23" spans="1:21" ht="55.5" customHeight="1" x14ac:dyDescent="0.25">
      <c r="A23" s="22">
        <v>8</v>
      </c>
      <c r="B23" s="23" t="s">
        <v>39</v>
      </c>
      <c r="C23" s="24" t="s">
        <v>40</v>
      </c>
      <c r="D23" s="24" t="s">
        <v>41</v>
      </c>
      <c r="E23" s="26">
        <v>88</v>
      </c>
      <c r="F23" s="26">
        <v>72</v>
      </c>
      <c r="G23" s="26">
        <v>75</v>
      </c>
      <c r="H23" s="25">
        <v>207</v>
      </c>
      <c r="I23" s="25">
        <v>224</v>
      </c>
      <c r="J23" s="27">
        <v>257</v>
      </c>
      <c r="K23" s="25">
        <v>254</v>
      </c>
      <c r="L23" s="25">
        <v>245</v>
      </c>
      <c r="M23" s="27">
        <v>268</v>
      </c>
      <c r="N23" s="27">
        <v>279</v>
      </c>
      <c r="O23" s="27">
        <v>285</v>
      </c>
      <c r="P23" s="27">
        <v>307</v>
      </c>
      <c r="Q23" s="24">
        <v>2561</v>
      </c>
      <c r="R23" s="28"/>
      <c r="S23" s="29">
        <v>213.41666666666666</v>
      </c>
      <c r="T23" s="29">
        <v>170.73333333333332</v>
      </c>
      <c r="U23" s="29">
        <v>256.09999999999997</v>
      </c>
    </row>
    <row r="24" spans="1:21" ht="55.5" customHeight="1" x14ac:dyDescent="0.25">
      <c r="A24" s="22">
        <v>9</v>
      </c>
      <c r="B24" s="23" t="s">
        <v>42</v>
      </c>
      <c r="C24" s="24" t="s">
        <v>43</v>
      </c>
      <c r="D24" s="24" t="s">
        <v>44</v>
      </c>
      <c r="E24" s="26">
        <v>315</v>
      </c>
      <c r="F24" s="25">
        <v>388</v>
      </c>
      <c r="G24" s="25">
        <v>441</v>
      </c>
      <c r="H24" s="25">
        <v>376</v>
      </c>
      <c r="I24" s="25">
        <v>446</v>
      </c>
      <c r="J24" s="25">
        <v>486</v>
      </c>
      <c r="K24" s="25">
        <v>448</v>
      </c>
      <c r="L24" s="25">
        <v>467</v>
      </c>
      <c r="M24" s="25">
        <v>446</v>
      </c>
      <c r="N24" s="25">
        <v>467</v>
      </c>
      <c r="O24" s="25">
        <v>437</v>
      </c>
      <c r="P24" s="25">
        <v>434</v>
      </c>
      <c r="Q24" s="24">
        <v>5151</v>
      </c>
      <c r="R24" s="28"/>
      <c r="S24" s="29">
        <v>429.25</v>
      </c>
      <c r="T24" s="29">
        <v>343.4</v>
      </c>
      <c r="U24" s="29">
        <v>515.1</v>
      </c>
    </row>
    <row r="25" spans="1:21" ht="55.5" customHeight="1" x14ac:dyDescent="0.25">
      <c r="A25" s="22">
        <v>10</v>
      </c>
      <c r="B25" s="23" t="s">
        <v>45</v>
      </c>
      <c r="C25" s="24" t="s">
        <v>46</v>
      </c>
      <c r="D25" s="24" t="s">
        <v>47</v>
      </c>
      <c r="E25" s="25">
        <v>501</v>
      </c>
      <c r="F25" s="25">
        <v>481</v>
      </c>
      <c r="G25" s="25">
        <v>605</v>
      </c>
      <c r="H25" s="25">
        <v>616</v>
      </c>
      <c r="I25" s="25">
        <v>574</v>
      </c>
      <c r="J25" s="25">
        <v>539</v>
      </c>
      <c r="K25" s="25">
        <v>528</v>
      </c>
      <c r="L25" s="25">
        <v>463</v>
      </c>
      <c r="M25" s="25">
        <v>494</v>
      </c>
      <c r="N25" s="25">
        <v>492</v>
      </c>
      <c r="O25" s="25">
        <v>560</v>
      </c>
      <c r="P25" s="25">
        <v>597</v>
      </c>
      <c r="Q25" s="24">
        <v>6450</v>
      </c>
      <c r="R25" s="28"/>
      <c r="S25" s="29">
        <v>537.5</v>
      </c>
      <c r="T25" s="29">
        <v>430</v>
      </c>
      <c r="U25" s="29">
        <v>645</v>
      </c>
    </row>
    <row r="26" spans="1:21" ht="55.5" customHeight="1" x14ac:dyDescent="0.25">
      <c r="A26" s="22">
        <v>11</v>
      </c>
      <c r="B26" s="23" t="s">
        <v>48</v>
      </c>
      <c r="C26" s="24" t="s">
        <v>49</v>
      </c>
      <c r="D26" s="24" t="s">
        <v>50</v>
      </c>
      <c r="E26" s="25">
        <v>136</v>
      </c>
      <c r="F26" s="25">
        <v>143</v>
      </c>
      <c r="G26" s="25">
        <v>170</v>
      </c>
      <c r="H26" s="25">
        <v>170</v>
      </c>
      <c r="I26" s="25">
        <v>166</v>
      </c>
      <c r="J26" s="25">
        <v>145</v>
      </c>
      <c r="K26" s="25">
        <v>158</v>
      </c>
      <c r="L26" s="25">
        <v>155</v>
      </c>
      <c r="M26" s="25">
        <v>153</v>
      </c>
      <c r="N26" s="25">
        <v>133</v>
      </c>
      <c r="O26" s="25">
        <v>117</v>
      </c>
      <c r="P26" s="26">
        <v>108</v>
      </c>
      <c r="Q26" s="24">
        <v>1754</v>
      </c>
      <c r="R26" s="28"/>
      <c r="S26" s="29">
        <v>146.16666666666666</v>
      </c>
      <c r="T26" s="29">
        <v>116.93333333333332</v>
      </c>
      <c r="U26" s="29">
        <v>175.39999999999998</v>
      </c>
    </row>
    <row r="27" spans="1:21" ht="55.5" customHeight="1" x14ac:dyDescent="0.25">
      <c r="A27" s="22">
        <v>12</v>
      </c>
      <c r="B27" s="23" t="s">
        <v>51</v>
      </c>
      <c r="C27" s="24" t="s">
        <v>52</v>
      </c>
      <c r="D27" s="24" t="s">
        <v>53</v>
      </c>
      <c r="E27" s="25">
        <v>2890</v>
      </c>
      <c r="F27" s="25">
        <v>2909</v>
      </c>
      <c r="G27" s="25">
        <v>3486</v>
      </c>
      <c r="H27" s="25">
        <v>3351</v>
      </c>
      <c r="I27" s="25">
        <v>3470</v>
      </c>
      <c r="J27" s="25">
        <v>3461</v>
      </c>
      <c r="K27" s="25">
        <v>3394</v>
      </c>
      <c r="L27" s="25">
        <v>3374</v>
      </c>
      <c r="M27" s="25">
        <v>3535</v>
      </c>
      <c r="N27" s="25">
        <v>3638</v>
      </c>
      <c r="O27" s="25">
        <v>3482</v>
      </c>
      <c r="P27" s="25">
        <v>3679</v>
      </c>
      <c r="Q27" s="24">
        <v>40669</v>
      </c>
      <c r="R27" s="28"/>
      <c r="S27" s="29">
        <v>3389.0833333333335</v>
      </c>
      <c r="T27" s="29">
        <v>2711.2666666666669</v>
      </c>
      <c r="U27" s="29">
        <v>4066.9</v>
      </c>
    </row>
    <row r="28" spans="1:21" ht="55.5" customHeight="1" x14ac:dyDescent="0.25">
      <c r="A28" s="22">
        <v>13</v>
      </c>
      <c r="B28" s="23" t="s">
        <v>54</v>
      </c>
      <c r="C28" s="24" t="s">
        <v>55</v>
      </c>
      <c r="D28" s="24" t="s">
        <v>56</v>
      </c>
      <c r="E28" s="25">
        <v>136</v>
      </c>
      <c r="F28" s="26">
        <v>117</v>
      </c>
      <c r="G28" s="25">
        <v>165</v>
      </c>
      <c r="H28" s="25">
        <v>164</v>
      </c>
      <c r="I28" s="25">
        <v>142</v>
      </c>
      <c r="J28" s="27">
        <v>186</v>
      </c>
      <c r="K28" s="25">
        <v>137</v>
      </c>
      <c r="L28" s="25">
        <v>146</v>
      </c>
      <c r="M28" s="25">
        <v>143</v>
      </c>
      <c r="N28" s="25">
        <v>164</v>
      </c>
      <c r="O28" s="25">
        <v>166</v>
      </c>
      <c r="P28" s="25">
        <v>141</v>
      </c>
      <c r="Q28" s="24">
        <v>1807</v>
      </c>
      <c r="R28" s="28"/>
      <c r="S28" s="29">
        <v>150.58333333333334</v>
      </c>
      <c r="T28" s="29">
        <v>120.46666666666667</v>
      </c>
      <c r="U28" s="29">
        <v>180.70000000000002</v>
      </c>
    </row>
    <row r="29" spans="1:21" ht="55.5" customHeight="1" x14ac:dyDescent="0.25">
      <c r="A29" s="22">
        <v>14</v>
      </c>
      <c r="B29" s="23" t="s">
        <v>57</v>
      </c>
      <c r="C29" s="24" t="s">
        <v>58</v>
      </c>
      <c r="D29" s="24" t="s">
        <v>59</v>
      </c>
      <c r="E29" s="25">
        <v>330</v>
      </c>
      <c r="F29" s="25">
        <v>363</v>
      </c>
      <c r="G29" s="25">
        <v>394</v>
      </c>
      <c r="H29" s="25">
        <v>407</v>
      </c>
      <c r="I29" s="25">
        <v>372</v>
      </c>
      <c r="J29" s="25">
        <v>397</v>
      </c>
      <c r="K29" s="25">
        <v>379</v>
      </c>
      <c r="L29" s="25">
        <v>376</v>
      </c>
      <c r="M29" s="25">
        <v>406</v>
      </c>
      <c r="N29" s="25">
        <v>342</v>
      </c>
      <c r="O29" s="25">
        <v>363</v>
      </c>
      <c r="P29" s="25">
        <v>367</v>
      </c>
      <c r="Q29" s="24">
        <v>4496</v>
      </c>
      <c r="R29" s="28"/>
      <c r="S29" s="29">
        <v>374.66666666666669</v>
      </c>
      <c r="T29" s="29">
        <v>299.73333333333335</v>
      </c>
      <c r="U29" s="29">
        <v>449.6</v>
      </c>
    </row>
    <row r="30" spans="1:21" ht="55.5" customHeight="1" x14ac:dyDescent="0.25">
      <c r="A30" s="22">
        <v>15</v>
      </c>
      <c r="B30" s="23" t="s">
        <v>60</v>
      </c>
      <c r="C30" s="24" t="s">
        <v>61</v>
      </c>
      <c r="D30" s="24" t="s">
        <v>62</v>
      </c>
      <c r="E30" s="25">
        <v>97</v>
      </c>
      <c r="F30" s="25">
        <v>91</v>
      </c>
      <c r="G30" s="25">
        <v>107</v>
      </c>
      <c r="H30" s="25">
        <v>119</v>
      </c>
      <c r="I30" s="25">
        <v>111</v>
      </c>
      <c r="J30" s="25">
        <v>95</v>
      </c>
      <c r="K30" s="25">
        <v>95</v>
      </c>
      <c r="L30" s="25">
        <v>98</v>
      </c>
      <c r="M30" s="25">
        <v>98</v>
      </c>
      <c r="N30" s="25">
        <v>112</v>
      </c>
      <c r="O30" s="25">
        <v>114</v>
      </c>
      <c r="P30" s="27">
        <v>143</v>
      </c>
      <c r="Q30" s="24">
        <v>1280</v>
      </c>
      <c r="R30" s="28"/>
      <c r="S30" s="29">
        <v>106.66666666666667</v>
      </c>
      <c r="T30" s="29">
        <v>85.333333333333343</v>
      </c>
      <c r="U30" s="29">
        <v>128</v>
      </c>
    </row>
    <row r="31" spans="1:21" ht="55.5" customHeight="1" x14ac:dyDescent="0.25">
      <c r="A31" s="22">
        <v>16</v>
      </c>
      <c r="B31" s="23" t="s">
        <v>63</v>
      </c>
      <c r="C31" s="24" t="s">
        <v>64</v>
      </c>
      <c r="D31" s="24" t="s">
        <v>65</v>
      </c>
      <c r="E31" s="25">
        <v>250</v>
      </c>
      <c r="F31" s="25">
        <v>264</v>
      </c>
      <c r="G31" s="25">
        <v>332</v>
      </c>
      <c r="H31" s="25">
        <v>308</v>
      </c>
      <c r="I31" s="25">
        <v>307</v>
      </c>
      <c r="J31" s="25">
        <v>331</v>
      </c>
      <c r="K31" s="25">
        <v>336</v>
      </c>
      <c r="L31" s="25">
        <v>273</v>
      </c>
      <c r="M31" s="25">
        <v>295</v>
      </c>
      <c r="N31" s="25">
        <v>329</v>
      </c>
      <c r="O31" s="25">
        <v>299</v>
      </c>
      <c r="P31" s="25">
        <v>298</v>
      </c>
      <c r="Q31" s="24">
        <v>3622</v>
      </c>
      <c r="R31" s="28"/>
      <c r="S31" s="29">
        <v>301.83333333333331</v>
      </c>
      <c r="T31" s="29">
        <v>241.46666666666664</v>
      </c>
      <c r="U31" s="29">
        <v>362.2</v>
      </c>
    </row>
    <row r="32" spans="1:21" ht="55.5" customHeight="1" x14ac:dyDescent="0.25">
      <c r="A32" s="22">
        <v>17</v>
      </c>
      <c r="B32" s="23" t="s">
        <v>66</v>
      </c>
      <c r="C32" s="24" t="s">
        <v>67</v>
      </c>
      <c r="D32" s="24" t="s">
        <v>68</v>
      </c>
      <c r="E32" s="26">
        <v>333</v>
      </c>
      <c r="F32" s="26">
        <v>429</v>
      </c>
      <c r="G32" s="25">
        <v>587</v>
      </c>
      <c r="H32" s="25">
        <v>692</v>
      </c>
      <c r="I32" s="25">
        <v>702</v>
      </c>
      <c r="J32" s="25">
        <v>720</v>
      </c>
      <c r="K32" s="26">
        <v>323</v>
      </c>
      <c r="L32" s="25">
        <v>665</v>
      </c>
      <c r="M32" s="25">
        <v>727</v>
      </c>
      <c r="N32" s="27">
        <v>800</v>
      </c>
      <c r="O32" s="25">
        <v>719</v>
      </c>
      <c r="P32" s="25">
        <v>732</v>
      </c>
      <c r="Q32" s="24">
        <v>7429</v>
      </c>
      <c r="R32" s="28"/>
      <c r="S32" s="29">
        <v>619.08333333333337</v>
      </c>
      <c r="T32" s="29">
        <v>495.26666666666671</v>
      </c>
      <c r="U32" s="29">
        <v>742.90000000000009</v>
      </c>
    </row>
    <row r="33" spans="1:21" ht="55.5" customHeight="1" x14ac:dyDescent="0.25">
      <c r="A33" s="22">
        <v>18</v>
      </c>
      <c r="B33" s="23" t="s">
        <v>69</v>
      </c>
      <c r="C33" s="24" t="s">
        <v>67</v>
      </c>
      <c r="D33" s="24" t="s">
        <v>68</v>
      </c>
      <c r="E33" s="25">
        <v>209</v>
      </c>
      <c r="F33" s="26">
        <v>174</v>
      </c>
      <c r="G33" s="25">
        <v>217</v>
      </c>
      <c r="H33" s="25">
        <v>250</v>
      </c>
      <c r="I33" s="25">
        <v>235</v>
      </c>
      <c r="J33" s="25">
        <v>244</v>
      </c>
      <c r="K33" s="26">
        <v>102</v>
      </c>
      <c r="L33" s="27">
        <v>301</v>
      </c>
      <c r="M33" s="25">
        <v>271</v>
      </c>
      <c r="N33" s="25">
        <v>282</v>
      </c>
      <c r="O33" s="27">
        <v>296</v>
      </c>
      <c r="P33" s="27">
        <v>323</v>
      </c>
      <c r="Q33" s="24">
        <v>2904</v>
      </c>
      <c r="R33" s="28"/>
      <c r="S33" s="29">
        <v>242</v>
      </c>
      <c r="T33" s="29">
        <v>193.6</v>
      </c>
      <c r="U33" s="29">
        <v>290.39999999999998</v>
      </c>
    </row>
    <row r="34" spans="1:21" ht="55.5" customHeight="1" x14ac:dyDescent="0.25">
      <c r="A34" s="22">
        <v>19</v>
      </c>
      <c r="B34" s="23" t="s">
        <v>70</v>
      </c>
      <c r="C34" s="24" t="s">
        <v>71</v>
      </c>
      <c r="D34" s="24" t="s">
        <v>72</v>
      </c>
      <c r="E34" s="26">
        <v>54</v>
      </c>
      <c r="F34" s="26">
        <v>41</v>
      </c>
      <c r="G34" s="25">
        <v>70</v>
      </c>
      <c r="H34" s="25">
        <v>91</v>
      </c>
      <c r="I34" s="26">
        <v>51</v>
      </c>
      <c r="J34" s="27">
        <v>94</v>
      </c>
      <c r="K34" s="25">
        <v>74</v>
      </c>
      <c r="L34" s="27">
        <v>148</v>
      </c>
      <c r="M34" s="26">
        <v>58</v>
      </c>
      <c r="N34" s="26">
        <v>55</v>
      </c>
      <c r="O34" s="27">
        <v>118</v>
      </c>
      <c r="P34" s="26">
        <v>59</v>
      </c>
      <c r="Q34" s="24">
        <v>913</v>
      </c>
      <c r="R34" s="28"/>
      <c r="S34" s="29">
        <v>76.083333333333329</v>
      </c>
      <c r="T34" s="29">
        <v>60.86666666666666</v>
      </c>
      <c r="U34" s="29">
        <v>91.3</v>
      </c>
    </row>
    <row r="35" spans="1:21" ht="55.5" customHeight="1" x14ac:dyDescent="0.25">
      <c r="A35" s="22">
        <v>20</v>
      </c>
      <c r="B35" s="23" t="s">
        <v>73</v>
      </c>
      <c r="C35" s="24" t="s">
        <v>74</v>
      </c>
      <c r="D35" s="24" t="s">
        <v>75</v>
      </c>
      <c r="E35" s="26">
        <v>73</v>
      </c>
      <c r="F35" s="25">
        <v>143</v>
      </c>
      <c r="G35" s="25">
        <v>150</v>
      </c>
      <c r="H35" s="25">
        <v>111</v>
      </c>
      <c r="I35" s="25">
        <v>135</v>
      </c>
      <c r="J35" s="27">
        <v>162</v>
      </c>
      <c r="K35" s="25">
        <v>125</v>
      </c>
      <c r="L35" s="26">
        <v>90</v>
      </c>
      <c r="M35" s="25">
        <v>132</v>
      </c>
      <c r="N35" s="25">
        <v>154</v>
      </c>
      <c r="O35" s="25">
        <v>135</v>
      </c>
      <c r="P35" s="27">
        <v>162</v>
      </c>
      <c r="Q35" s="24">
        <v>1572</v>
      </c>
      <c r="R35" s="28"/>
      <c r="S35" s="29">
        <v>131</v>
      </c>
      <c r="T35" s="29">
        <v>104.8</v>
      </c>
      <c r="U35" s="29">
        <v>157.19999999999999</v>
      </c>
    </row>
    <row r="36" spans="1:21" ht="55.5" customHeight="1" x14ac:dyDescent="0.25">
      <c r="A36" s="22">
        <v>21</v>
      </c>
      <c r="B36" s="23" t="s">
        <v>76</v>
      </c>
      <c r="C36" s="24" t="s">
        <v>77</v>
      </c>
      <c r="D36" s="24" t="s">
        <v>78</v>
      </c>
      <c r="E36" s="25">
        <v>3503</v>
      </c>
      <c r="F36" s="25">
        <v>3489</v>
      </c>
      <c r="G36" s="25">
        <v>4204</v>
      </c>
      <c r="H36" s="25">
        <v>3780</v>
      </c>
      <c r="I36" s="25">
        <v>3962</v>
      </c>
      <c r="J36" s="25">
        <v>4120</v>
      </c>
      <c r="K36" s="25">
        <v>4036</v>
      </c>
      <c r="L36" s="25">
        <v>4113</v>
      </c>
      <c r="M36" s="25">
        <v>4049</v>
      </c>
      <c r="N36" s="25">
        <v>4177</v>
      </c>
      <c r="O36" s="25">
        <v>3858</v>
      </c>
      <c r="P36" s="25">
        <v>3966</v>
      </c>
      <c r="Q36" s="24">
        <v>47257</v>
      </c>
      <c r="R36" s="28"/>
      <c r="S36" s="29">
        <v>3938.0833333333335</v>
      </c>
      <c r="T36" s="29">
        <v>3150.4666666666667</v>
      </c>
      <c r="U36" s="29">
        <v>4725.7</v>
      </c>
    </row>
    <row r="37" spans="1:21" ht="55.5" customHeight="1" x14ac:dyDescent="0.25">
      <c r="A37" s="22">
        <v>22</v>
      </c>
      <c r="B37" s="23" t="s">
        <v>79</v>
      </c>
      <c r="C37" s="24" t="s">
        <v>80</v>
      </c>
      <c r="D37" s="24" t="s">
        <v>81</v>
      </c>
      <c r="E37" s="25">
        <v>1773</v>
      </c>
      <c r="F37" s="25">
        <v>1701</v>
      </c>
      <c r="G37" s="25">
        <v>2018</v>
      </c>
      <c r="H37" s="25">
        <v>1985</v>
      </c>
      <c r="I37" s="25">
        <v>1949</v>
      </c>
      <c r="J37" s="25">
        <v>2029</v>
      </c>
      <c r="K37" s="25">
        <v>1861</v>
      </c>
      <c r="L37" s="25">
        <v>1924</v>
      </c>
      <c r="M37" s="25">
        <v>1989</v>
      </c>
      <c r="N37" s="25">
        <v>1904</v>
      </c>
      <c r="O37" s="25">
        <v>1901</v>
      </c>
      <c r="P37" s="25">
        <v>1871</v>
      </c>
      <c r="Q37" s="24">
        <v>22905</v>
      </c>
      <c r="R37" s="28"/>
      <c r="S37" s="29">
        <v>1908.75</v>
      </c>
      <c r="T37" s="29">
        <v>1527</v>
      </c>
      <c r="U37" s="29">
        <v>2290.5</v>
      </c>
    </row>
    <row r="38" spans="1:21" ht="55.5" customHeight="1" x14ac:dyDescent="0.25">
      <c r="A38" s="30">
        <v>23</v>
      </c>
      <c r="B38" s="31" t="s">
        <v>82</v>
      </c>
      <c r="C38" s="32" t="s">
        <v>83</v>
      </c>
      <c r="D38" s="32" t="s">
        <v>84</v>
      </c>
      <c r="E38" s="33">
        <v>617</v>
      </c>
      <c r="F38" s="33">
        <v>663</v>
      </c>
      <c r="G38" s="33">
        <v>756</v>
      </c>
      <c r="H38" s="33">
        <v>669</v>
      </c>
      <c r="I38" s="33">
        <v>672</v>
      </c>
      <c r="J38" s="33">
        <v>635</v>
      </c>
      <c r="K38" s="33">
        <v>595</v>
      </c>
      <c r="L38" s="33">
        <v>617</v>
      </c>
      <c r="M38" s="33">
        <v>636</v>
      </c>
      <c r="N38" s="33">
        <v>668</v>
      </c>
      <c r="O38" s="33">
        <v>643</v>
      </c>
      <c r="P38" s="33">
        <v>687</v>
      </c>
      <c r="Q38" s="32">
        <v>7858</v>
      </c>
      <c r="R38" s="28"/>
      <c r="S38" s="29">
        <v>654.83333333333337</v>
      </c>
      <c r="T38" s="29">
        <v>523.86666666666667</v>
      </c>
      <c r="U38" s="29">
        <v>785.80000000000007</v>
      </c>
    </row>
    <row r="39" spans="1:21" ht="32.25" customHeight="1" x14ac:dyDescent="0.25">
      <c r="A39" s="34" t="s">
        <v>85</v>
      </c>
      <c r="B39" s="35"/>
      <c r="C39" s="35"/>
      <c r="D39" s="36"/>
      <c r="E39" s="33">
        <f t="shared" ref="E39:Q39" si="0">SUM(E16:E38)</f>
        <v>13102</v>
      </c>
      <c r="F39" s="33">
        <f t="shared" si="0"/>
        <v>13208</v>
      </c>
      <c r="G39" s="33">
        <f t="shared" si="0"/>
        <v>16012</v>
      </c>
      <c r="H39" s="33">
        <f t="shared" si="0"/>
        <v>15468</v>
      </c>
      <c r="I39" s="33">
        <f t="shared" si="0"/>
        <v>15723</v>
      </c>
      <c r="J39" s="33">
        <f t="shared" si="0"/>
        <v>16128</v>
      </c>
      <c r="K39" s="33">
        <f t="shared" si="0"/>
        <v>14820</v>
      </c>
      <c r="L39" s="33">
        <f t="shared" si="0"/>
        <v>15438</v>
      </c>
      <c r="M39" s="33">
        <f t="shared" si="0"/>
        <v>15849</v>
      </c>
      <c r="N39" s="33">
        <f t="shared" si="0"/>
        <v>16325</v>
      </c>
      <c r="O39" s="33">
        <f t="shared" si="0"/>
        <v>15710</v>
      </c>
      <c r="P39" s="33">
        <f t="shared" si="0"/>
        <v>16268</v>
      </c>
      <c r="Q39" s="30">
        <f t="shared" si="0"/>
        <v>184051</v>
      </c>
      <c r="R39" s="28"/>
      <c r="S39" s="29">
        <v>15337.583333333334</v>
      </c>
      <c r="T39" s="29">
        <v>12270.066666666668</v>
      </c>
      <c r="U39" s="29">
        <v>18405.100000000002</v>
      </c>
    </row>
    <row r="42" spans="1:21" ht="32.25" customHeight="1" x14ac:dyDescent="0.25">
      <c r="A42" t="s">
        <v>86</v>
      </c>
    </row>
  </sheetData>
  <mergeCells count="25">
    <mergeCell ref="R13:R15"/>
    <mergeCell ref="S13:S15"/>
    <mergeCell ref="T13:T15"/>
    <mergeCell ref="U13:U15"/>
    <mergeCell ref="E14:P14"/>
    <mergeCell ref="A39:D39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2025-11-26T11:40:39Z</dcterms:created>
  <dcterms:modified xsi:type="dcterms:W3CDTF">2025-11-26T11:41:32Z</dcterms:modified>
</cp:coreProperties>
</file>