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8_{AA2F348F-A031-417C-984C-C76ED9CC5650}" xr6:coauthVersionLast="47" xr6:coauthVersionMax="47" xr10:uidLastSave="{00000000-0000-0000-0000-000000000000}"/>
  <bookViews>
    <workbookView xWindow="-120" yWindow="-120" windowWidth="38640" windowHeight="21120" xr2:uid="{675EF2C4-FEB3-4FA4-AE1B-D3811DEDA3F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4" i="1" l="1"/>
  <c r="P54" i="1"/>
  <c r="O54" i="1"/>
  <c r="N54" i="1"/>
  <c r="M54" i="1"/>
  <c r="L54" i="1"/>
  <c r="K54" i="1"/>
  <c r="J54" i="1"/>
  <c r="I54" i="1"/>
  <c r="H54" i="1"/>
  <c r="G54" i="1"/>
  <c r="F54" i="1"/>
  <c r="E54" i="1"/>
</calcChain>
</file>

<file path=xl/sharedStrings.xml><?xml version="1.0" encoding="utf-8"?>
<sst xmlns="http://schemas.openxmlformats.org/spreadsheetml/2006/main" count="135" uniqueCount="128">
  <si>
    <t>RAPORT Z WOJEWÓDZTWA LUBELSKIEGO ZA 2022 R. (STAN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</si>
  <si>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</si>
  <si>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</si>
  <si>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</si>
  <si>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</si>
  <si>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</si>
  <si>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</si>
  <si>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</si>
  <si>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</si>
  <si>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</si>
  <si>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</si>
  <si>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</si>
  <si>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</si>
  <si>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</si>
  <si>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</si>
  <si>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</si>
  <si>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</si>
  <si>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</si>
  <si>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000288225</t>
  </si>
  <si>
    <t xml:space="preserve"> ZAKŁAD LECZNICZY "UZDROWISKO NAŁĘCZÓW" SPÓŁKA AKCYJNA</t>
  </si>
  <si>
    <t xml:space="preserve">24-150 NAŁĘCZÓW UL. ALEJA KASZTANOWA 2 </t>
  </si>
  <si>
    <t xml:space="preserve">000288521 </t>
  </si>
  <si>
    <t xml:space="preserve"> INSTYTUT MEDYCYNY WSI</t>
  </si>
  <si>
    <t xml:space="preserve">20090 LUBLIN UL.JACZEWSKIEGO 2 </t>
  </si>
  <si>
    <t>00028875100062</t>
  </si>
  <si>
    <t>SAMODZIELNY PUBLICZNY SZPITAL KLINICZNY NR 4 W LUBLINIE</t>
  </si>
  <si>
    <t xml:space="preserve">20954 LUBLIN UL.JACZEWSKIEGO 8 </t>
  </si>
  <si>
    <t>00030444400020</t>
  </si>
  <si>
    <t>SAMODZIELNY PUBLICZNY ZESPÓŁ OPIEKI ZDROWOTNEJ</t>
  </si>
  <si>
    <t xml:space="preserve">22600 TOMASZÓW LUBELSKI AL.GRUNWALDZKIE 1 </t>
  </si>
  <si>
    <t>000306472</t>
  </si>
  <si>
    <t>SAMODZIELNY PUBLICZNY ZAKŁAD OPIEKI ZDROWOTNEJ</t>
  </si>
  <si>
    <t xml:space="preserve">21400 ŁUKÓW UL.ROGALIŃSKIEGO 3 </t>
  </si>
  <si>
    <t>000306489</t>
  </si>
  <si>
    <t>SAMODZIELNY PUBLICZNY ZAKŁAD OPIEKI ZDROWOTNEJ W PARCZEWIE</t>
  </si>
  <si>
    <t xml:space="preserve">21200 PARCZEW UL.KOŚCIELNA 136 </t>
  </si>
  <si>
    <t>000308376</t>
  </si>
  <si>
    <t xml:space="preserve">22500 HRUBIESZÓW UL.PIŁSUDSKIEGO 11 </t>
  </si>
  <si>
    <t>000308382</t>
  </si>
  <si>
    <t>SAMODZIELNY PUBLICZNY ZESPÓŁ ZAKŁADÓW OPIEKI ZDROWOTNEJ W JANOWIE LUBELSKIM</t>
  </si>
  <si>
    <t xml:space="preserve">23300 JANÓW LUBELSKI UL.J.ZAMOYSKIEGO 149 </t>
  </si>
  <si>
    <t>00030840700028</t>
  </si>
  <si>
    <t>SAMODZIELNY PUBLICZNY ZAKŁAD OPIEKI ZDROWOTNEJ W RADZYNIU PODLASKIM</t>
  </si>
  <si>
    <t xml:space="preserve">21300 RADZYŃ PODLASKI UL.WISZNICKA 111 </t>
  </si>
  <si>
    <t xml:space="preserve">00058448400020 </t>
  </si>
  <si>
    <t>SAMODZIELNY PUBLICZNY ZAKŁAD OPIEKI ZDROWOTNEJ W MIĘDZYRZECZU  PODLASKIM</t>
  </si>
  <si>
    <t>21-560 MIĘDZYRZECZ PODLASKI UL. WARSZAWSKA2/4</t>
  </si>
  <si>
    <t xml:space="preserve">00067670800037 </t>
  </si>
  <si>
    <t>WOJEWÓDZKI SZPITAL SPECJALISTYCZNY</t>
  </si>
  <si>
    <t xml:space="preserve">21500 BIAŁA PODLASKA UL.TEREBELSKA 57/65 </t>
  </si>
  <si>
    <t>00605013400025</t>
  </si>
  <si>
    <t>SAMODZIELNY PUBLICZNY SZPITAL WOJEWÓDZKI</t>
  </si>
  <si>
    <t xml:space="preserve">22400 ZAMOŚĆ Al. JANA PAWŁA 10 </t>
  </si>
  <si>
    <t>060572534</t>
  </si>
  <si>
    <t>ARION ZOZ W BIŁGORAJU</t>
  </si>
  <si>
    <t xml:space="preserve">23-400 BIŁGORAJ   UL. DR POJAKSA 5 </t>
  </si>
  <si>
    <t>110196699</t>
  </si>
  <si>
    <t>SAMODZIELNY PUBLICZNY ZESPÓŁ OPIEKI ZDROWOTNEJ W KRASNYSTAWIE</t>
  </si>
  <si>
    <t xml:space="preserve">22300 KRASNYSTAW UL. M. SOBIESKIEGO 4B </t>
  </si>
  <si>
    <t xml:space="preserve">110196908 </t>
  </si>
  <si>
    <t xml:space="preserve">22100 CHEŁM UL.CERAMICZNA 1 </t>
  </si>
  <si>
    <t xml:space="preserve">110197411 </t>
  </si>
  <si>
    <t xml:space="preserve">22200 WŁODAWA ADAMPOL GM.WYRYKI </t>
  </si>
  <si>
    <t xml:space="preserve">110197664 </t>
  </si>
  <si>
    <t xml:space="preserve">22200 WŁODAWA AL.J.PIŁSUDSKIEGO 64 </t>
  </si>
  <si>
    <t xml:space="preserve">361034367 </t>
  </si>
  <si>
    <t>NU-MED CENTRUM DIAGNOSTYKI I TERAPII ONKOLOGICZNEJ ZAMOŚĆ SPÓŁKA Z OGRANICZONĄ ODPOWIEDZIALNOŚCIĄ</t>
  </si>
  <si>
    <t>22-400 ZAMOŚĆ ALEJE JANA PAWŁA II 10</t>
  </si>
  <si>
    <t xml:space="preserve">430040541 </t>
  </si>
  <si>
    <t>UNIWERSYTECKI SZPITAL DZIECIĘCY W LUBLINIE</t>
  </si>
  <si>
    <t xml:space="preserve">20093 LUBLIN UL.PROF. ANTONIEGO GĘBALI  6 </t>
  </si>
  <si>
    <t xml:space="preserve">43097218000036 </t>
  </si>
  <si>
    <t>SAMODZIELNY PUBLICZNY ZAKŁAD OPIEKI ZDROWOTNEJ MINISTERSTWA SPRAW WEWNĘTRZNYCH</t>
  </si>
  <si>
    <t>20-331 LUBLIN UL. GRENADIERÓW 3</t>
  </si>
  <si>
    <t xml:space="preserve">430992402 </t>
  </si>
  <si>
    <t xml:space="preserve">20089 LUBLIN UL.BIERNACKIEGO 9 </t>
  </si>
  <si>
    <t>SZPITAL W 2022 R. WŁĄCZONY W STRUKTURY SZPITALA 431018940 PRZY KRAŚNICKIEJ</t>
  </si>
  <si>
    <t xml:space="preserve">431010878 </t>
  </si>
  <si>
    <t>SAMODZIELNY PUBLICZNY ZAKŁAD OPIEKI ZDROWOTNEJ W ŚWIDNIKU</t>
  </si>
  <si>
    <t xml:space="preserve">21040 ŚWIDNIK UL. BOLESŁAWA LEŚMIANA 4 </t>
  </si>
  <si>
    <t xml:space="preserve">431018940 </t>
  </si>
  <si>
    <t xml:space="preserve">20718 LUBLIN AL.KRAŚNICKA 100 </t>
  </si>
  <si>
    <t xml:space="preserve">43101904600028 </t>
  </si>
  <si>
    <t>SZPITAL NEUROPSYCHIATRYCZNY SAMODZIELNY PUBLICZNY ZAKŁAD OPIEKI ZDROWOTNEJ</t>
  </si>
  <si>
    <t xml:space="preserve">20-442 LUBLIN UL. ABRAMOWICKA 2 </t>
  </si>
  <si>
    <t xml:space="preserve">431019069 </t>
  </si>
  <si>
    <t>POWIATOWE CENTRUM ZDROWIA</t>
  </si>
  <si>
    <t xml:space="preserve">24300 OPOLE LUBELSKIE UL. PRZEMYSŁOWA 4A </t>
  </si>
  <si>
    <t>431020977</t>
  </si>
  <si>
    <t>SAMODZIELNY PUBLICZNY ZAKŁAD OPIEKI ZDROWOTNEJ W BYCHAWIE</t>
  </si>
  <si>
    <t xml:space="preserve">23100 BYCHAWA UL.PIŁSUDSKIEGO 28 </t>
  </si>
  <si>
    <t xml:space="preserve">431021965 </t>
  </si>
  <si>
    <t>SAMODZIELNE PUBLICZNE SANATORIUM GRUŹLICY I CHORÓB PŁUC W PONIATOWEJ</t>
  </si>
  <si>
    <t xml:space="preserve">24-320 PONIATOWA UL. FABRYCZNA 6 </t>
  </si>
  <si>
    <t>43102346700025</t>
  </si>
  <si>
    <t>6 SZPITAL WOJSKOWY Z PRZYCHODNIĄ SAMODZIELNY PUBLICZNY ZAKŁAD OPIEKI ZDROWOTNEJ</t>
  </si>
  <si>
    <t xml:space="preserve">08-530 DĘBLIN UL. SZPITALNA 2 </t>
  </si>
  <si>
    <t xml:space="preserve">431029234 </t>
  </si>
  <si>
    <t>SAMODZIELNY PUBLICZNY SZPITAL KLINICZNY NR 1</t>
  </si>
  <si>
    <t xml:space="preserve">20081 LUBLIN UL.STASZICA 16 </t>
  </si>
  <si>
    <t>431181344</t>
  </si>
  <si>
    <t>SAMODZIELNY PUBLICZNY ZAKŁAD OPIEKI ZDROWOTNEJ W KRAŚNIKU</t>
  </si>
  <si>
    <t xml:space="preserve">23200 KRAŚNIK UL.CHOPINA 13 </t>
  </si>
  <si>
    <t>431205731</t>
  </si>
  <si>
    <t>SAMODZIELNY PUBLICZNY ZAKŁAD OPIEKI ZDROWOTNEJ W PUŁAWACH</t>
  </si>
  <si>
    <t xml:space="preserve">24100 PUŁAWY UL.BEMA 1 </t>
  </si>
  <si>
    <t>431217562</t>
  </si>
  <si>
    <t>SP ZOZ KOLEJOWY SZPITAL UZDROWISKOWY W NAŁĘCZOWIE</t>
  </si>
  <si>
    <t xml:space="preserve">24-140 NAŁECZÓW UL.MICHAŁA GÓRSKIEGO  6 </t>
  </si>
  <si>
    <t xml:space="preserve">43121896900028 </t>
  </si>
  <si>
    <t>SAMODZIELNY PUBLICZNY ZAKŁAD OPIEKI ZDROWOTNEJ W ŁĘCZNEJ</t>
  </si>
  <si>
    <t xml:space="preserve">21020 ŁĘCZNA UL. KRASNYSTAWSKA 52 </t>
  </si>
  <si>
    <t>43121936000029</t>
  </si>
  <si>
    <t xml:space="preserve">CENTRUM ONKOLOGII ZIEMI LUBELSKIEJ ŚW. JANA Z DUKLI    </t>
  </si>
  <si>
    <t xml:space="preserve">20090 LUBLIN UL.K.JACZEWSKIEGO 7 </t>
  </si>
  <si>
    <t xml:space="preserve">43121995700022 </t>
  </si>
  <si>
    <t xml:space="preserve">21100 LUBARTÓW UL.CICHA 14 </t>
  </si>
  <si>
    <t>432710721</t>
  </si>
  <si>
    <t>SP ZOZ NR 1  W BIEŁŻYCACH SZPITAL POWIATOWY IM. DR WOJCIECHA OCZKI</t>
  </si>
  <si>
    <t xml:space="preserve">24200 BEŁŻYCE UL. PRZEMYSŁOWA 44 </t>
  </si>
  <si>
    <t>950367239</t>
  </si>
  <si>
    <t>SAMODZIELNY PUBLICZNY ZESPÓŁ OPIEKI ZDROWOTNEJ W SZCZEBRZESZYNIE</t>
  </si>
  <si>
    <t xml:space="preserve">22460 SZCZEBRZESZYN UL.KLUKOWSKIEGO 3 </t>
  </si>
  <si>
    <t xml:space="preserve">951217536 </t>
  </si>
  <si>
    <t>"ZAMOJSKI SZPITAL NIEPUBLICZNY" SPÓŁKA Z OGRANICZONĄ ODPOWIEDZIALNOŚCIĄ</t>
  </si>
  <si>
    <t xml:space="preserve">22-400 ZAMOŚĆ UL. PEOWIAKÓW 1 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</si>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</sst>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8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428DA-9F93-466A-A5E6-F0B1D9C29FE9}">
  <dimension ref="A10:U86"/>
  <sheetViews>
    <sheetView tabSelected="1" workbookViewId="0">
      <selection sqref="A1:XFD1048576"/>
    </sheetView>
  </sheetViews>
  <sheetFormatPr defaultRowHeight="15" x14ac:dyDescent="0.25"/>
  <cols>
    <col min="1" max="1" width="6.140625" customWidth="1"/>
    <col min="2" max="2" width="17.140625" customWidth="1"/>
    <col min="3" max="4" width="33.140625" customWidth="1"/>
    <col min="5" max="16" width="6.28515625" customWidth="1"/>
    <col min="17" max="17" width="9.42578125" customWidth="1"/>
    <col min="18" max="18" width="19.140625" customWidth="1"/>
    <col min="19" max="21" width="9.5703125" bestFit="1" customWidth="1"/>
    <col min="257" max="257" width="6.140625" customWidth="1"/>
    <col min="258" max="258" width="17.140625" customWidth="1"/>
    <col min="259" max="260" width="33.140625" customWidth="1"/>
    <col min="261" max="272" width="6.28515625" customWidth="1"/>
    <col min="273" max="273" width="9.42578125" customWidth="1"/>
    <col min="274" max="274" width="19.140625" customWidth="1"/>
    <col min="275" max="277" width="9.5703125" bestFit="1" customWidth="1"/>
    <col min="513" max="513" width="6.140625" customWidth="1"/>
    <col min="514" max="514" width="17.140625" customWidth="1"/>
    <col min="515" max="516" width="33.140625" customWidth="1"/>
    <col min="517" max="528" width="6.28515625" customWidth="1"/>
    <col min="529" max="529" width="9.42578125" customWidth="1"/>
    <col min="530" max="530" width="19.140625" customWidth="1"/>
    <col min="531" max="533" width="9.5703125" bestFit="1" customWidth="1"/>
    <col min="769" max="769" width="6.140625" customWidth="1"/>
    <col min="770" max="770" width="17.140625" customWidth="1"/>
    <col min="771" max="772" width="33.140625" customWidth="1"/>
    <col min="773" max="784" width="6.28515625" customWidth="1"/>
    <col min="785" max="785" width="9.42578125" customWidth="1"/>
    <col min="786" max="786" width="19.140625" customWidth="1"/>
    <col min="787" max="789" width="9.5703125" bestFit="1" customWidth="1"/>
    <col min="1025" max="1025" width="6.140625" customWidth="1"/>
    <col min="1026" max="1026" width="17.140625" customWidth="1"/>
    <col min="1027" max="1028" width="33.140625" customWidth="1"/>
    <col min="1029" max="1040" width="6.28515625" customWidth="1"/>
    <col min="1041" max="1041" width="9.42578125" customWidth="1"/>
    <col min="1042" max="1042" width="19.140625" customWidth="1"/>
    <col min="1043" max="1045" width="9.5703125" bestFit="1" customWidth="1"/>
    <col min="1281" max="1281" width="6.140625" customWidth="1"/>
    <col min="1282" max="1282" width="17.140625" customWidth="1"/>
    <col min="1283" max="1284" width="33.140625" customWidth="1"/>
    <col min="1285" max="1296" width="6.28515625" customWidth="1"/>
    <col min="1297" max="1297" width="9.42578125" customWidth="1"/>
    <col min="1298" max="1298" width="19.140625" customWidth="1"/>
    <col min="1299" max="1301" width="9.5703125" bestFit="1" customWidth="1"/>
    <col min="1537" max="1537" width="6.140625" customWidth="1"/>
    <col min="1538" max="1538" width="17.140625" customWidth="1"/>
    <col min="1539" max="1540" width="33.140625" customWidth="1"/>
    <col min="1541" max="1552" width="6.28515625" customWidth="1"/>
    <col min="1553" max="1553" width="9.42578125" customWidth="1"/>
    <col min="1554" max="1554" width="19.140625" customWidth="1"/>
    <col min="1555" max="1557" width="9.5703125" bestFit="1" customWidth="1"/>
    <col min="1793" max="1793" width="6.140625" customWidth="1"/>
    <col min="1794" max="1794" width="17.140625" customWidth="1"/>
    <col min="1795" max="1796" width="33.140625" customWidth="1"/>
    <col min="1797" max="1808" width="6.28515625" customWidth="1"/>
    <col min="1809" max="1809" width="9.42578125" customWidth="1"/>
    <col min="1810" max="1810" width="19.140625" customWidth="1"/>
    <col min="1811" max="1813" width="9.5703125" bestFit="1" customWidth="1"/>
    <col min="2049" max="2049" width="6.140625" customWidth="1"/>
    <col min="2050" max="2050" width="17.140625" customWidth="1"/>
    <col min="2051" max="2052" width="33.140625" customWidth="1"/>
    <col min="2053" max="2064" width="6.28515625" customWidth="1"/>
    <col min="2065" max="2065" width="9.42578125" customWidth="1"/>
    <col min="2066" max="2066" width="19.140625" customWidth="1"/>
    <col min="2067" max="2069" width="9.5703125" bestFit="1" customWidth="1"/>
    <col min="2305" max="2305" width="6.140625" customWidth="1"/>
    <col min="2306" max="2306" width="17.140625" customWidth="1"/>
    <col min="2307" max="2308" width="33.140625" customWidth="1"/>
    <col min="2309" max="2320" width="6.28515625" customWidth="1"/>
    <col min="2321" max="2321" width="9.42578125" customWidth="1"/>
    <col min="2322" max="2322" width="19.140625" customWidth="1"/>
    <col min="2323" max="2325" width="9.5703125" bestFit="1" customWidth="1"/>
    <col min="2561" max="2561" width="6.140625" customWidth="1"/>
    <col min="2562" max="2562" width="17.140625" customWidth="1"/>
    <col min="2563" max="2564" width="33.140625" customWidth="1"/>
    <col min="2565" max="2576" width="6.28515625" customWidth="1"/>
    <col min="2577" max="2577" width="9.42578125" customWidth="1"/>
    <col min="2578" max="2578" width="19.140625" customWidth="1"/>
    <col min="2579" max="2581" width="9.5703125" bestFit="1" customWidth="1"/>
    <col min="2817" max="2817" width="6.140625" customWidth="1"/>
    <col min="2818" max="2818" width="17.140625" customWidth="1"/>
    <col min="2819" max="2820" width="33.140625" customWidth="1"/>
    <col min="2821" max="2832" width="6.28515625" customWidth="1"/>
    <col min="2833" max="2833" width="9.42578125" customWidth="1"/>
    <col min="2834" max="2834" width="19.140625" customWidth="1"/>
    <col min="2835" max="2837" width="9.5703125" bestFit="1" customWidth="1"/>
    <col min="3073" max="3073" width="6.140625" customWidth="1"/>
    <col min="3074" max="3074" width="17.140625" customWidth="1"/>
    <col min="3075" max="3076" width="33.140625" customWidth="1"/>
    <col min="3077" max="3088" width="6.28515625" customWidth="1"/>
    <col min="3089" max="3089" width="9.42578125" customWidth="1"/>
    <col min="3090" max="3090" width="19.140625" customWidth="1"/>
    <col min="3091" max="3093" width="9.5703125" bestFit="1" customWidth="1"/>
    <col min="3329" max="3329" width="6.140625" customWidth="1"/>
    <col min="3330" max="3330" width="17.140625" customWidth="1"/>
    <col min="3331" max="3332" width="33.140625" customWidth="1"/>
    <col min="3333" max="3344" width="6.28515625" customWidth="1"/>
    <col min="3345" max="3345" width="9.42578125" customWidth="1"/>
    <col min="3346" max="3346" width="19.140625" customWidth="1"/>
    <col min="3347" max="3349" width="9.5703125" bestFit="1" customWidth="1"/>
    <col min="3585" max="3585" width="6.140625" customWidth="1"/>
    <col min="3586" max="3586" width="17.140625" customWidth="1"/>
    <col min="3587" max="3588" width="33.140625" customWidth="1"/>
    <col min="3589" max="3600" width="6.28515625" customWidth="1"/>
    <col min="3601" max="3601" width="9.42578125" customWidth="1"/>
    <col min="3602" max="3602" width="19.140625" customWidth="1"/>
    <col min="3603" max="3605" width="9.5703125" bestFit="1" customWidth="1"/>
    <col min="3841" max="3841" width="6.140625" customWidth="1"/>
    <col min="3842" max="3842" width="17.140625" customWidth="1"/>
    <col min="3843" max="3844" width="33.140625" customWidth="1"/>
    <col min="3845" max="3856" width="6.28515625" customWidth="1"/>
    <col min="3857" max="3857" width="9.42578125" customWidth="1"/>
    <col min="3858" max="3858" width="19.140625" customWidth="1"/>
    <col min="3859" max="3861" width="9.5703125" bestFit="1" customWidth="1"/>
    <col min="4097" max="4097" width="6.140625" customWidth="1"/>
    <col min="4098" max="4098" width="17.140625" customWidth="1"/>
    <col min="4099" max="4100" width="33.140625" customWidth="1"/>
    <col min="4101" max="4112" width="6.28515625" customWidth="1"/>
    <col min="4113" max="4113" width="9.42578125" customWidth="1"/>
    <col min="4114" max="4114" width="19.140625" customWidth="1"/>
    <col min="4115" max="4117" width="9.5703125" bestFit="1" customWidth="1"/>
    <col min="4353" max="4353" width="6.140625" customWidth="1"/>
    <col min="4354" max="4354" width="17.140625" customWidth="1"/>
    <col min="4355" max="4356" width="33.140625" customWidth="1"/>
    <col min="4357" max="4368" width="6.28515625" customWidth="1"/>
    <col min="4369" max="4369" width="9.42578125" customWidth="1"/>
    <col min="4370" max="4370" width="19.140625" customWidth="1"/>
    <col min="4371" max="4373" width="9.5703125" bestFit="1" customWidth="1"/>
    <col min="4609" max="4609" width="6.140625" customWidth="1"/>
    <col min="4610" max="4610" width="17.140625" customWidth="1"/>
    <col min="4611" max="4612" width="33.140625" customWidth="1"/>
    <col min="4613" max="4624" width="6.28515625" customWidth="1"/>
    <col min="4625" max="4625" width="9.42578125" customWidth="1"/>
    <col min="4626" max="4626" width="19.140625" customWidth="1"/>
    <col min="4627" max="4629" width="9.5703125" bestFit="1" customWidth="1"/>
    <col min="4865" max="4865" width="6.140625" customWidth="1"/>
    <col min="4866" max="4866" width="17.140625" customWidth="1"/>
    <col min="4867" max="4868" width="33.140625" customWidth="1"/>
    <col min="4869" max="4880" width="6.28515625" customWidth="1"/>
    <col min="4881" max="4881" width="9.42578125" customWidth="1"/>
    <col min="4882" max="4882" width="19.140625" customWidth="1"/>
    <col min="4883" max="4885" width="9.5703125" bestFit="1" customWidth="1"/>
    <col min="5121" max="5121" width="6.140625" customWidth="1"/>
    <col min="5122" max="5122" width="17.140625" customWidth="1"/>
    <col min="5123" max="5124" width="33.140625" customWidth="1"/>
    <col min="5125" max="5136" width="6.28515625" customWidth="1"/>
    <col min="5137" max="5137" width="9.42578125" customWidth="1"/>
    <col min="5138" max="5138" width="19.140625" customWidth="1"/>
    <col min="5139" max="5141" width="9.5703125" bestFit="1" customWidth="1"/>
    <col min="5377" max="5377" width="6.140625" customWidth="1"/>
    <col min="5378" max="5378" width="17.140625" customWidth="1"/>
    <col min="5379" max="5380" width="33.140625" customWidth="1"/>
    <col min="5381" max="5392" width="6.28515625" customWidth="1"/>
    <col min="5393" max="5393" width="9.42578125" customWidth="1"/>
    <col min="5394" max="5394" width="19.140625" customWidth="1"/>
    <col min="5395" max="5397" width="9.5703125" bestFit="1" customWidth="1"/>
    <col min="5633" max="5633" width="6.140625" customWidth="1"/>
    <col min="5634" max="5634" width="17.140625" customWidth="1"/>
    <col min="5635" max="5636" width="33.140625" customWidth="1"/>
    <col min="5637" max="5648" width="6.28515625" customWidth="1"/>
    <col min="5649" max="5649" width="9.42578125" customWidth="1"/>
    <col min="5650" max="5650" width="19.140625" customWidth="1"/>
    <col min="5651" max="5653" width="9.5703125" bestFit="1" customWidth="1"/>
    <col min="5889" max="5889" width="6.140625" customWidth="1"/>
    <col min="5890" max="5890" width="17.140625" customWidth="1"/>
    <col min="5891" max="5892" width="33.140625" customWidth="1"/>
    <col min="5893" max="5904" width="6.28515625" customWidth="1"/>
    <col min="5905" max="5905" width="9.42578125" customWidth="1"/>
    <col min="5906" max="5906" width="19.140625" customWidth="1"/>
    <col min="5907" max="5909" width="9.5703125" bestFit="1" customWidth="1"/>
    <col min="6145" max="6145" width="6.140625" customWidth="1"/>
    <col min="6146" max="6146" width="17.140625" customWidth="1"/>
    <col min="6147" max="6148" width="33.140625" customWidth="1"/>
    <col min="6149" max="6160" width="6.28515625" customWidth="1"/>
    <col min="6161" max="6161" width="9.42578125" customWidth="1"/>
    <col min="6162" max="6162" width="19.140625" customWidth="1"/>
    <col min="6163" max="6165" width="9.5703125" bestFit="1" customWidth="1"/>
    <col min="6401" max="6401" width="6.140625" customWidth="1"/>
    <col min="6402" max="6402" width="17.140625" customWidth="1"/>
    <col min="6403" max="6404" width="33.140625" customWidth="1"/>
    <col min="6405" max="6416" width="6.28515625" customWidth="1"/>
    <col min="6417" max="6417" width="9.42578125" customWidth="1"/>
    <col min="6418" max="6418" width="19.140625" customWidth="1"/>
    <col min="6419" max="6421" width="9.5703125" bestFit="1" customWidth="1"/>
    <col min="6657" max="6657" width="6.140625" customWidth="1"/>
    <col min="6658" max="6658" width="17.140625" customWidth="1"/>
    <col min="6659" max="6660" width="33.140625" customWidth="1"/>
    <col min="6661" max="6672" width="6.28515625" customWidth="1"/>
    <col min="6673" max="6673" width="9.42578125" customWidth="1"/>
    <col min="6674" max="6674" width="19.140625" customWidth="1"/>
    <col min="6675" max="6677" width="9.5703125" bestFit="1" customWidth="1"/>
    <col min="6913" max="6913" width="6.140625" customWidth="1"/>
    <col min="6914" max="6914" width="17.140625" customWidth="1"/>
    <col min="6915" max="6916" width="33.140625" customWidth="1"/>
    <col min="6917" max="6928" width="6.28515625" customWidth="1"/>
    <col min="6929" max="6929" width="9.42578125" customWidth="1"/>
    <col min="6930" max="6930" width="19.140625" customWidth="1"/>
    <col min="6931" max="6933" width="9.5703125" bestFit="1" customWidth="1"/>
    <col min="7169" max="7169" width="6.140625" customWidth="1"/>
    <col min="7170" max="7170" width="17.140625" customWidth="1"/>
    <col min="7171" max="7172" width="33.140625" customWidth="1"/>
    <col min="7173" max="7184" width="6.28515625" customWidth="1"/>
    <col min="7185" max="7185" width="9.42578125" customWidth="1"/>
    <col min="7186" max="7186" width="19.140625" customWidth="1"/>
    <col min="7187" max="7189" width="9.5703125" bestFit="1" customWidth="1"/>
    <col min="7425" max="7425" width="6.140625" customWidth="1"/>
    <col min="7426" max="7426" width="17.140625" customWidth="1"/>
    <col min="7427" max="7428" width="33.140625" customWidth="1"/>
    <col min="7429" max="7440" width="6.28515625" customWidth="1"/>
    <col min="7441" max="7441" width="9.42578125" customWidth="1"/>
    <col min="7442" max="7442" width="19.140625" customWidth="1"/>
    <col min="7443" max="7445" width="9.5703125" bestFit="1" customWidth="1"/>
    <col min="7681" max="7681" width="6.140625" customWidth="1"/>
    <col min="7682" max="7682" width="17.140625" customWidth="1"/>
    <col min="7683" max="7684" width="33.140625" customWidth="1"/>
    <col min="7685" max="7696" width="6.28515625" customWidth="1"/>
    <col min="7697" max="7697" width="9.42578125" customWidth="1"/>
    <col min="7698" max="7698" width="19.140625" customWidth="1"/>
    <col min="7699" max="7701" width="9.5703125" bestFit="1" customWidth="1"/>
    <col min="7937" max="7937" width="6.140625" customWidth="1"/>
    <col min="7938" max="7938" width="17.140625" customWidth="1"/>
    <col min="7939" max="7940" width="33.140625" customWidth="1"/>
    <col min="7941" max="7952" width="6.28515625" customWidth="1"/>
    <col min="7953" max="7953" width="9.42578125" customWidth="1"/>
    <col min="7954" max="7954" width="19.140625" customWidth="1"/>
    <col min="7955" max="7957" width="9.5703125" bestFit="1" customWidth="1"/>
    <col min="8193" max="8193" width="6.140625" customWidth="1"/>
    <col min="8194" max="8194" width="17.140625" customWidth="1"/>
    <col min="8195" max="8196" width="33.140625" customWidth="1"/>
    <col min="8197" max="8208" width="6.28515625" customWidth="1"/>
    <col min="8209" max="8209" width="9.42578125" customWidth="1"/>
    <col min="8210" max="8210" width="19.140625" customWidth="1"/>
    <col min="8211" max="8213" width="9.5703125" bestFit="1" customWidth="1"/>
    <col min="8449" max="8449" width="6.140625" customWidth="1"/>
    <col min="8450" max="8450" width="17.140625" customWidth="1"/>
    <col min="8451" max="8452" width="33.140625" customWidth="1"/>
    <col min="8453" max="8464" width="6.28515625" customWidth="1"/>
    <col min="8465" max="8465" width="9.42578125" customWidth="1"/>
    <col min="8466" max="8466" width="19.140625" customWidth="1"/>
    <col min="8467" max="8469" width="9.5703125" bestFit="1" customWidth="1"/>
    <col min="8705" max="8705" width="6.140625" customWidth="1"/>
    <col min="8706" max="8706" width="17.140625" customWidth="1"/>
    <col min="8707" max="8708" width="33.140625" customWidth="1"/>
    <col min="8709" max="8720" width="6.28515625" customWidth="1"/>
    <col min="8721" max="8721" width="9.42578125" customWidth="1"/>
    <col min="8722" max="8722" width="19.140625" customWidth="1"/>
    <col min="8723" max="8725" width="9.5703125" bestFit="1" customWidth="1"/>
    <col min="8961" max="8961" width="6.140625" customWidth="1"/>
    <col min="8962" max="8962" width="17.140625" customWidth="1"/>
    <col min="8963" max="8964" width="33.140625" customWidth="1"/>
    <col min="8965" max="8976" width="6.28515625" customWidth="1"/>
    <col min="8977" max="8977" width="9.42578125" customWidth="1"/>
    <col min="8978" max="8978" width="19.140625" customWidth="1"/>
    <col min="8979" max="8981" width="9.5703125" bestFit="1" customWidth="1"/>
    <col min="9217" max="9217" width="6.140625" customWidth="1"/>
    <col min="9218" max="9218" width="17.140625" customWidth="1"/>
    <col min="9219" max="9220" width="33.140625" customWidth="1"/>
    <col min="9221" max="9232" width="6.28515625" customWidth="1"/>
    <col min="9233" max="9233" width="9.42578125" customWidth="1"/>
    <col min="9234" max="9234" width="19.140625" customWidth="1"/>
    <col min="9235" max="9237" width="9.5703125" bestFit="1" customWidth="1"/>
    <col min="9473" max="9473" width="6.140625" customWidth="1"/>
    <col min="9474" max="9474" width="17.140625" customWidth="1"/>
    <col min="9475" max="9476" width="33.140625" customWidth="1"/>
    <col min="9477" max="9488" width="6.28515625" customWidth="1"/>
    <col min="9489" max="9489" width="9.42578125" customWidth="1"/>
    <col min="9490" max="9490" width="19.140625" customWidth="1"/>
    <col min="9491" max="9493" width="9.5703125" bestFit="1" customWidth="1"/>
    <col min="9729" max="9729" width="6.140625" customWidth="1"/>
    <col min="9730" max="9730" width="17.140625" customWidth="1"/>
    <col min="9731" max="9732" width="33.140625" customWidth="1"/>
    <col min="9733" max="9744" width="6.28515625" customWidth="1"/>
    <col min="9745" max="9745" width="9.42578125" customWidth="1"/>
    <col min="9746" max="9746" width="19.140625" customWidth="1"/>
    <col min="9747" max="9749" width="9.5703125" bestFit="1" customWidth="1"/>
    <col min="9985" max="9985" width="6.140625" customWidth="1"/>
    <col min="9986" max="9986" width="17.140625" customWidth="1"/>
    <col min="9987" max="9988" width="33.140625" customWidth="1"/>
    <col min="9989" max="10000" width="6.28515625" customWidth="1"/>
    <col min="10001" max="10001" width="9.42578125" customWidth="1"/>
    <col min="10002" max="10002" width="19.140625" customWidth="1"/>
    <col min="10003" max="10005" width="9.5703125" bestFit="1" customWidth="1"/>
    <col min="10241" max="10241" width="6.140625" customWidth="1"/>
    <col min="10242" max="10242" width="17.140625" customWidth="1"/>
    <col min="10243" max="10244" width="33.140625" customWidth="1"/>
    <col min="10245" max="10256" width="6.28515625" customWidth="1"/>
    <col min="10257" max="10257" width="9.42578125" customWidth="1"/>
    <col min="10258" max="10258" width="19.140625" customWidth="1"/>
    <col min="10259" max="10261" width="9.5703125" bestFit="1" customWidth="1"/>
    <col min="10497" max="10497" width="6.140625" customWidth="1"/>
    <col min="10498" max="10498" width="17.140625" customWidth="1"/>
    <col min="10499" max="10500" width="33.140625" customWidth="1"/>
    <col min="10501" max="10512" width="6.28515625" customWidth="1"/>
    <col min="10513" max="10513" width="9.42578125" customWidth="1"/>
    <col min="10514" max="10514" width="19.140625" customWidth="1"/>
    <col min="10515" max="10517" width="9.5703125" bestFit="1" customWidth="1"/>
    <col min="10753" max="10753" width="6.140625" customWidth="1"/>
    <col min="10754" max="10754" width="17.140625" customWidth="1"/>
    <col min="10755" max="10756" width="33.140625" customWidth="1"/>
    <col min="10757" max="10768" width="6.28515625" customWidth="1"/>
    <col min="10769" max="10769" width="9.42578125" customWidth="1"/>
    <col min="10770" max="10770" width="19.140625" customWidth="1"/>
    <col min="10771" max="10773" width="9.5703125" bestFit="1" customWidth="1"/>
    <col min="11009" max="11009" width="6.140625" customWidth="1"/>
    <col min="11010" max="11010" width="17.140625" customWidth="1"/>
    <col min="11011" max="11012" width="33.140625" customWidth="1"/>
    <col min="11013" max="11024" width="6.28515625" customWidth="1"/>
    <col min="11025" max="11025" width="9.42578125" customWidth="1"/>
    <col min="11026" max="11026" width="19.140625" customWidth="1"/>
    <col min="11027" max="11029" width="9.5703125" bestFit="1" customWidth="1"/>
    <col min="11265" max="11265" width="6.140625" customWidth="1"/>
    <col min="11266" max="11266" width="17.140625" customWidth="1"/>
    <col min="11267" max="11268" width="33.140625" customWidth="1"/>
    <col min="11269" max="11280" width="6.28515625" customWidth="1"/>
    <col min="11281" max="11281" width="9.42578125" customWidth="1"/>
    <col min="11282" max="11282" width="19.140625" customWidth="1"/>
    <col min="11283" max="11285" width="9.5703125" bestFit="1" customWidth="1"/>
    <col min="11521" max="11521" width="6.140625" customWidth="1"/>
    <col min="11522" max="11522" width="17.140625" customWidth="1"/>
    <col min="11523" max="11524" width="33.140625" customWidth="1"/>
    <col min="11525" max="11536" width="6.28515625" customWidth="1"/>
    <col min="11537" max="11537" width="9.42578125" customWidth="1"/>
    <col min="11538" max="11538" width="19.140625" customWidth="1"/>
    <col min="11539" max="11541" width="9.5703125" bestFit="1" customWidth="1"/>
    <col min="11777" max="11777" width="6.140625" customWidth="1"/>
    <col min="11778" max="11778" width="17.140625" customWidth="1"/>
    <col min="11779" max="11780" width="33.140625" customWidth="1"/>
    <col min="11781" max="11792" width="6.28515625" customWidth="1"/>
    <col min="11793" max="11793" width="9.42578125" customWidth="1"/>
    <col min="11794" max="11794" width="19.140625" customWidth="1"/>
    <col min="11795" max="11797" width="9.5703125" bestFit="1" customWidth="1"/>
    <col min="12033" max="12033" width="6.140625" customWidth="1"/>
    <col min="12034" max="12034" width="17.140625" customWidth="1"/>
    <col min="12035" max="12036" width="33.140625" customWidth="1"/>
    <col min="12037" max="12048" width="6.28515625" customWidth="1"/>
    <col min="12049" max="12049" width="9.42578125" customWidth="1"/>
    <col min="12050" max="12050" width="19.140625" customWidth="1"/>
    <col min="12051" max="12053" width="9.5703125" bestFit="1" customWidth="1"/>
    <col min="12289" max="12289" width="6.140625" customWidth="1"/>
    <col min="12290" max="12290" width="17.140625" customWidth="1"/>
    <col min="12291" max="12292" width="33.140625" customWidth="1"/>
    <col min="12293" max="12304" width="6.28515625" customWidth="1"/>
    <col min="12305" max="12305" width="9.42578125" customWidth="1"/>
    <col min="12306" max="12306" width="19.140625" customWidth="1"/>
    <col min="12307" max="12309" width="9.5703125" bestFit="1" customWidth="1"/>
    <col min="12545" max="12545" width="6.140625" customWidth="1"/>
    <col min="12546" max="12546" width="17.140625" customWidth="1"/>
    <col min="12547" max="12548" width="33.140625" customWidth="1"/>
    <col min="12549" max="12560" width="6.28515625" customWidth="1"/>
    <col min="12561" max="12561" width="9.42578125" customWidth="1"/>
    <col min="12562" max="12562" width="19.140625" customWidth="1"/>
    <col min="12563" max="12565" width="9.5703125" bestFit="1" customWidth="1"/>
    <col min="12801" max="12801" width="6.140625" customWidth="1"/>
    <col min="12802" max="12802" width="17.140625" customWidth="1"/>
    <col min="12803" max="12804" width="33.140625" customWidth="1"/>
    <col min="12805" max="12816" width="6.28515625" customWidth="1"/>
    <col min="12817" max="12817" width="9.42578125" customWidth="1"/>
    <col min="12818" max="12818" width="19.140625" customWidth="1"/>
    <col min="12819" max="12821" width="9.5703125" bestFit="1" customWidth="1"/>
    <col min="13057" max="13057" width="6.140625" customWidth="1"/>
    <col min="13058" max="13058" width="17.140625" customWidth="1"/>
    <col min="13059" max="13060" width="33.140625" customWidth="1"/>
    <col min="13061" max="13072" width="6.28515625" customWidth="1"/>
    <col min="13073" max="13073" width="9.42578125" customWidth="1"/>
    <col min="13074" max="13074" width="19.140625" customWidth="1"/>
    <col min="13075" max="13077" width="9.5703125" bestFit="1" customWidth="1"/>
    <col min="13313" max="13313" width="6.140625" customWidth="1"/>
    <col min="13314" max="13314" width="17.140625" customWidth="1"/>
    <col min="13315" max="13316" width="33.140625" customWidth="1"/>
    <col min="13317" max="13328" width="6.28515625" customWidth="1"/>
    <col min="13329" max="13329" width="9.42578125" customWidth="1"/>
    <col min="13330" max="13330" width="19.140625" customWidth="1"/>
    <col min="13331" max="13333" width="9.5703125" bestFit="1" customWidth="1"/>
    <col min="13569" max="13569" width="6.140625" customWidth="1"/>
    <col min="13570" max="13570" width="17.140625" customWidth="1"/>
    <col min="13571" max="13572" width="33.140625" customWidth="1"/>
    <col min="13573" max="13584" width="6.28515625" customWidth="1"/>
    <col min="13585" max="13585" width="9.42578125" customWidth="1"/>
    <col min="13586" max="13586" width="19.140625" customWidth="1"/>
    <col min="13587" max="13589" width="9.5703125" bestFit="1" customWidth="1"/>
    <col min="13825" max="13825" width="6.140625" customWidth="1"/>
    <col min="13826" max="13826" width="17.140625" customWidth="1"/>
    <col min="13827" max="13828" width="33.140625" customWidth="1"/>
    <col min="13829" max="13840" width="6.28515625" customWidth="1"/>
    <col min="13841" max="13841" width="9.42578125" customWidth="1"/>
    <col min="13842" max="13842" width="19.140625" customWidth="1"/>
    <col min="13843" max="13845" width="9.5703125" bestFit="1" customWidth="1"/>
    <col min="14081" max="14081" width="6.140625" customWidth="1"/>
    <col min="14082" max="14082" width="17.140625" customWidth="1"/>
    <col min="14083" max="14084" width="33.140625" customWidth="1"/>
    <col min="14085" max="14096" width="6.28515625" customWidth="1"/>
    <col min="14097" max="14097" width="9.42578125" customWidth="1"/>
    <col min="14098" max="14098" width="19.140625" customWidth="1"/>
    <col min="14099" max="14101" width="9.5703125" bestFit="1" customWidth="1"/>
    <col min="14337" max="14337" width="6.140625" customWidth="1"/>
    <col min="14338" max="14338" width="17.140625" customWidth="1"/>
    <col min="14339" max="14340" width="33.140625" customWidth="1"/>
    <col min="14341" max="14352" width="6.28515625" customWidth="1"/>
    <col min="14353" max="14353" width="9.42578125" customWidth="1"/>
    <col min="14354" max="14354" width="19.140625" customWidth="1"/>
    <col min="14355" max="14357" width="9.5703125" bestFit="1" customWidth="1"/>
    <col min="14593" max="14593" width="6.140625" customWidth="1"/>
    <col min="14594" max="14594" width="17.140625" customWidth="1"/>
    <col min="14595" max="14596" width="33.140625" customWidth="1"/>
    <col min="14597" max="14608" width="6.28515625" customWidth="1"/>
    <col min="14609" max="14609" width="9.42578125" customWidth="1"/>
    <col min="14610" max="14610" width="19.140625" customWidth="1"/>
    <col min="14611" max="14613" width="9.5703125" bestFit="1" customWidth="1"/>
    <col min="14849" max="14849" width="6.140625" customWidth="1"/>
    <col min="14850" max="14850" width="17.140625" customWidth="1"/>
    <col min="14851" max="14852" width="33.140625" customWidth="1"/>
    <col min="14853" max="14864" width="6.28515625" customWidth="1"/>
    <col min="14865" max="14865" width="9.42578125" customWidth="1"/>
    <col min="14866" max="14866" width="19.140625" customWidth="1"/>
    <col min="14867" max="14869" width="9.5703125" bestFit="1" customWidth="1"/>
    <col min="15105" max="15105" width="6.140625" customWidth="1"/>
    <col min="15106" max="15106" width="17.140625" customWidth="1"/>
    <col min="15107" max="15108" width="33.140625" customWidth="1"/>
    <col min="15109" max="15120" width="6.28515625" customWidth="1"/>
    <col min="15121" max="15121" width="9.42578125" customWidth="1"/>
    <col min="15122" max="15122" width="19.140625" customWidth="1"/>
    <col min="15123" max="15125" width="9.5703125" bestFit="1" customWidth="1"/>
    <col min="15361" max="15361" width="6.140625" customWidth="1"/>
    <col min="15362" max="15362" width="17.140625" customWidth="1"/>
    <col min="15363" max="15364" width="33.140625" customWidth="1"/>
    <col min="15365" max="15376" width="6.28515625" customWidth="1"/>
    <col min="15377" max="15377" width="9.42578125" customWidth="1"/>
    <col min="15378" max="15378" width="19.140625" customWidth="1"/>
    <col min="15379" max="15381" width="9.5703125" bestFit="1" customWidth="1"/>
    <col min="15617" max="15617" width="6.140625" customWidth="1"/>
    <col min="15618" max="15618" width="17.140625" customWidth="1"/>
    <col min="15619" max="15620" width="33.140625" customWidth="1"/>
    <col min="15621" max="15632" width="6.28515625" customWidth="1"/>
    <col min="15633" max="15633" width="9.42578125" customWidth="1"/>
    <col min="15634" max="15634" width="19.140625" customWidth="1"/>
    <col min="15635" max="15637" width="9.5703125" bestFit="1" customWidth="1"/>
    <col min="15873" max="15873" width="6.140625" customWidth="1"/>
    <col min="15874" max="15874" width="17.140625" customWidth="1"/>
    <col min="15875" max="15876" width="33.140625" customWidth="1"/>
    <col min="15877" max="15888" width="6.28515625" customWidth="1"/>
    <col min="15889" max="15889" width="9.42578125" customWidth="1"/>
    <col min="15890" max="15890" width="19.140625" customWidth="1"/>
    <col min="15891" max="15893" width="9.5703125" bestFit="1" customWidth="1"/>
    <col min="16129" max="16129" width="6.140625" customWidth="1"/>
    <col min="16130" max="16130" width="17.140625" customWidth="1"/>
    <col min="16131" max="16132" width="33.140625" customWidth="1"/>
    <col min="16133" max="16144" width="6.28515625" customWidth="1"/>
    <col min="16145" max="16145" width="9.42578125" customWidth="1"/>
    <col min="16146" max="16146" width="19.140625" customWidth="1"/>
    <col min="16147" max="16149" width="9.5703125" bestFit="1" customWidth="1"/>
  </cols>
  <sheetData>
    <row r="10" spans="1:21" ht="51.7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4.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3" customHeight="1" thickBot="1" x14ac:dyDescent="0.3">
      <c r="A12" s="7">
        <v>6</v>
      </c>
      <c r="B12" s="7"/>
      <c r="C12" s="7"/>
      <c r="D12" s="7">
        <v>38</v>
      </c>
      <c r="E12" s="7"/>
      <c r="F12" s="7"/>
      <c r="G12" s="7">
        <v>38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8">
        <v>97.8</v>
      </c>
      <c r="S12" s="9"/>
      <c r="T12" s="9"/>
      <c r="U12" s="10"/>
    </row>
    <row r="13" spans="1:21" ht="15.75" customHeight="1" thickBot="1" x14ac:dyDescent="0.3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2" t="s">
        <v>13</v>
      </c>
      <c r="S13" s="3" t="s">
        <v>14</v>
      </c>
      <c r="T13" s="3" t="s">
        <v>15</v>
      </c>
      <c r="U13" s="3" t="s">
        <v>16</v>
      </c>
    </row>
    <row r="14" spans="1:21" ht="15.75" thickBot="1" x14ac:dyDescent="0.3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"/>
      <c r="S14" s="3"/>
      <c r="T14" s="3"/>
      <c r="U14" s="3"/>
    </row>
    <row r="15" spans="1:21" x14ac:dyDescent="0.25">
      <c r="A15" s="13"/>
      <c r="B15" s="13"/>
      <c r="C15" s="14"/>
      <c r="D15" s="14"/>
      <c r="E15" s="15">
        <v>1</v>
      </c>
      <c r="F15" s="15">
        <v>2</v>
      </c>
      <c r="G15" s="15">
        <v>3</v>
      </c>
      <c r="H15" s="15">
        <v>4</v>
      </c>
      <c r="I15" s="15">
        <v>5</v>
      </c>
      <c r="J15" s="15">
        <v>6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3"/>
      <c r="R15" s="16"/>
      <c r="S15" s="17"/>
      <c r="T15" s="17"/>
      <c r="U15" s="17"/>
    </row>
    <row r="16" spans="1:21" ht="69.95" customHeight="1" x14ac:dyDescent="0.25">
      <c r="A16" s="18">
        <v>1</v>
      </c>
      <c r="B16" s="19" t="s">
        <v>18</v>
      </c>
      <c r="C16" s="20" t="s">
        <v>19</v>
      </c>
      <c r="D16" s="20" t="s">
        <v>20</v>
      </c>
      <c r="E16" s="21">
        <v>79</v>
      </c>
      <c r="F16" s="22">
        <v>83</v>
      </c>
      <c r="G16" s="22">
        <v>92</v>
      </c>
      <c r="H16" s="22">
        <v>94</v>
      </c>
      <c r="I16" s="21">
        <v>82</v>
      </c>
      <c r="J16" s="22">
        <v>91</v>
      </c>
      <c r="K16" s="23">
        <v>156</v>
      </c>
      <c r="L16" s="23">
        <v>150</v>
      </c>
      <c r="M16" s="22">
        <v>101</v>
      </c>
      <c r="N16" s="22">
        <v>109</v>
      </c>
      <c r="O16" s="22">
        <v>100</v>
      </c>
      <c r="P16" s="22">
        <v>103</v>
      </c>
      <c r="Q16" s="20">
        <v>1240</v>
      </c>
      <c r="R16" s="24"/>
      <c r="S16" s="25">
        <v>103.33333333333333</v>
      </c>
      <c r="T16" s="25">
        <v>82.666666666666657</v>
      </c>
      <c r="U16" s="25">
        <v>124</v>
      </c>
    </row>
    <row r="17" spans="1:21" ht="69.95" customHeight="1" x14ac:dyDescent="0.25">
      <c r="A17" s="18">
        <v>2</v>
      </c>
      <c r="B17" s="19" t="s">
        <v>21</v>
      </c>
      <c r="C17" s="20" t="s">
        <v>22</v>
      </c>
      <c r="D17" s="20" t="s">
        <v>23</v>
      </c>
      <c r="E17" s="21">
        <v>108</v>
      </c>
      <c r="F17" s="21">
        <v>136</v>
      </c>
      <c r="G17" s="22">
        <v>183</v>
      </c>
      <c r="H17" s="22">
        <v>191</v>
      </c>
      <c r="I17" s="22">
        <v>219</v>
      </c>
      <c r="J17" s="22">
        <v>235</v>
      </c>
      <c r="K17" s="23">
        <v>256</v>
      </c>
      <c r="L17" s="22">
        <v>194</v>
      </c>
      <c r="M17" s="22">
        <v>251</v>
      </c>
      <c r="N17" s="23">
        <v>264</v>
      </c>
      <c r="O17" s="22">
        <v>249</v>
      </c>
      <c r="P17" s="22">
        <v>230</v>
      </c>
      <c r="Q17" s="20">
        <v>2516</v>
      </c>
      <c r="R17" s="24"/>
      <c r="S17" s="25">
        <v>209.66666666666666</v>
      </c>
      <c r="T17" s="25">
        <v>167.73333333333332</v>
      </c>
      <c r="U17" s="25">
        <v>251.6</v>
      </c>
    </row>
    <row r="18" spans="1:21" ht="69.95" customHeight="1" x14ac:dyDescent="0.25">
      <c r="A18" s="18">
        <v>3</v>
      </c>
      <c r="B18" s="19" t="s">
        <v>24</v>
      </c>
      <c r="C18" s="20" t="s">
        <v>25</v>
      </c>
      <c r="D18" s="20" t="s">
        <v>26</v>
      </c>
      <c r="E18" s="22">
        <v>3534</v>
      </c>
      <c r="F18" s="22">
        <v>3588</v>
      </c>
      <c r="G18" s="22">
        <v>4283</v>
      </c>
      <c r="H18" s="22">
        <v>4294</v>
      </c>
      <c r="I18" s="22">
        <v>4323</v>
      </c>
      <c r="J18" s="22">
        <v>4501</v>
      </c>
      <c r="K18" s="22">
        <v>4343</v>
      </c>
      <c r="L18" s="22">
        <v>4190</v>
      </c>
      <c r="M18" s="22">
        <v>4267</v>
      </c>
      <c r="N18" s="22">
        <v>4468</v>
      </c>
      <c r="O18" s="22">
        <v>4280</v>
      </c>
      <c r="P18" s="22">
        <v>4346</v>
      </c>
      <c r="Q18" s="20">
        <v>50417</v>
      </c>
      <c r="R18" s="24"/>
      <c r="S18" s="25">
        <v>4201.416666666667</v>
      </c>
      <c r="T18" s="25">
        <v>3361.1333333333337</v>
      </c>
      <c r="U18" s="25">
        <v>5041.7000000000007</v>
      </c>
    </row>
    <row r="19" spans="1:21" ht="69.95" customHeight="1" x14ac:dyDescent="0.25">
      <c r="A19" s="18">
        <v>4</v>
      </c>
      <c r="B19" s="19" t="s">
        <v>27</v>
      </c>
      <c r="C19" s="20" t="s">
        <v>28</v>
      </c>
      <c r="D19" s="20" t="s">
        <v>29</v>
      </c>
      <c r="E19" s="21">
        <v>692</v>
      </c>
      <c r="F19" s="21">
        <v>698</v>
      </c>
      <c r="G19" s="22">
        <v>905</v>
      </c>
      <c r="H19" s="22">
        <v>772</v>
      </c>
      <c r="I19" s="22">
        <v>959</v>
      </c>
      <c r="J19" s="22">
        <v>1002</v>
      </c>
      <c r="K19" s="22">
        <v>973</v>
      </c>
      <c r="L19" s="22">
        <v>1025</v>
      </c>
      <c r="M19" s="22">
        <v>926</v>
      </c>
      <c r="N19" s="22">
        <v>998</v>
      </c>
      <c r="O19" s="22">
        <v>937</v>
      </c>
      <c r="P19" s="22">
        <v>1008</v>
      </c>
      <c r="Q19" s="20">
        <v>10895</v>
      </c>
      <c r="R19" s="24"/>
      <c r="S19" s="25">
        <v>907.91666666666663</v>
      </c>
      <c r="T19" s="25">
        <v>726.33333333333326</v>
      </c>
      <c r="U19" s="25">
        <v>1089.5</v>
      </c>
    </row>
    <row r="20" spans="1:21" ht="69.95" customHeight="1" x14ac:dyDescent="0.25">
      <c r="A20" s="18">
        <v>5</v>
      </c>
      <c r="B20" s="19" t="s">
        <v>30</v>
      </c>
      <c r="C20" s="20" t="s">
        <v>31</v>
      </c>
      <c r="D20" s="20" t="s">
        <v>32</v>
      </c>
      <c r="E20" s="22">
        <v>699</v>
      </c>
      <c r="F20" s="22">
        <v>678</v>
      </c>
      <c r="G20" s="22">
        <v>772</v>
      </c>
      <c r="H20" s="22">
        <v>750</v>
      </c>
      <c r="I20" s="22">
        <v>823</v>
      </c>
      <c r="J20" s="22">
        <v>775</v>
      </c>
      <c r="K20" s="22">
        <v>742</v>
      </c>
      <c r="L20" s="22">
        <v>793</v>
      </c>
      <c r="M20" s="22">
        <v>719</v>
      </c>
      <c r="N20" s="22">
        <v>851</v>
      </c>
      <c r="O20" s="22">
        <v>802</v>
      </c>
      <c r="P20" s="22">
        <v>841</v>
      </c>
      <c r="Q20" s="20">
        <v>9245</v>
      </c>
      <c r="R20" s="24"/>
      <c r="S20" s="25">
        <v>770.41666666666663</v>
      </c>
      <c r="T20" s="25">
        <v>616.33333333333326</v>
      </c>
      <c r="U20" s="25">
        <v>924.5</v>
      </c>
    </row>
    <row r="21" spans="1:21" ht="69.95" customHeight="1" x14ac:dyDescent="0.25">
      <c r="A21" s="18">
        <v>6</v>
      </c>
      <c r="B21" s="19" t="s">
        <v>33</v>
      </c>
      <c r="C21" s="20" t="s">
        <v>34</v>
      </c>
      <c r="D21" s="20" t="s">
        <v>35</v>
      </c>
      <c r="E21" s="21">
        <v>528</v>
      </c>
      <c r="F21" s="21">
        <v>526</v>
      </c>
      <c r="G21" s="22">
        <v>641</v>
      </c>
      <c r="H21" s="22">
        <v>703</v>
      </c>
      <c r="I21" s="22">
        <v>803</v>
      </c>
      <c r="J21" s="22">
        <v>807</v>
      </c>
      <c r="K21" s="22">
        <v>808</v>
      </c>
      <c r="L21" s="22">
        <v>825</v>
      </c>
      <c r="M21" s="22">
        <v>702</v>
      </c>
      <c r="N21" s="22">
        <v>746</v>
      </c>
      <c r="O21" s="22">
        <v>759</v>
      </c>
      <c r="P21" s="22">
        <v>862</v>
      </c>
      <c r="Q21" s="20">
        <v>8710</v>
      </c>
      <c r="R21" s="24"/>
      <c r="S21" s="25">
        <v>725.83333333333337</v>
      </c>
      <c r="T21" s="25">
        <v>580.66666666666674</v>
      </c>
      <c r="U21" s="25">
        <v>871</v>
      </c>
    </row>
    <row r="22" spans="1:21" ht="69.95" customHeight="1" x14ac:dyDescent="0.25">
      <c r="A22" s="18">
        <v>7</v>
      </c>
      <c r="B22" s="19" t="s">
        <v>36</v>
      </c>
      <c r="C22" s="20" t="s">
        <v>28</v>
      </c>
      <c r="D22" s="20" t="s">
        <v>37</v>
      </c>
      <c r="E22" s="22">
        <v>571</v>
      </c>
      <c r="F22" s="22">
        <v>588</v>
      </c>
      <c r="G22" s="22">
        <v>667</v>
      </c>
      <c r="H22" s="22">
        <v>574</v>
      </c>
      <c r="I22" s="22">
        <v>652</v>
      </c>
      <c r="J22" s="22">
        <v>658</v>
      </c>
      <c r="K22" s="22">
        <v>585</v>
      </c>
      <c r="L22" s="22">
        <v>536</v>
      </c>
      <c r="M22" s="22">
        <v>554</v>
      </c>
      <c r="N22" s="22">
        <v>599</v>
      </c>
      <c r="O22" s="22">
        <v>544</v>
      </c>
      <c r="P22" s="22">
        <v>599</v>
      </c>
      <c r="Q22" s="20">
        <v>7127</v>
      </c>
      <c r="R22" s="24"/>
      <c r="S22" s="25">
        <v>593.91666666666663</v>
      </c>
      <c r="T22" s="25">
        <v>475.13333333333333</v>
      </c>
      <c r="U22" s="25">
        <v>712.69999999999993</v>
      </c>
    </row>
    <row r="23" spans="1:21" ht="69.95" customHeight="1" x14ac:dyDescent="0.25">
      <c r="A23" s="18">
        <v>8</v>
      </c>
      <c r="B23" s="19" t="s">
        <v>38</v>
      </c>
      <c r="C23" s="20" t="s">
        <v>39</v>
      </c>
      <c r="D23" s="20" t="s">
        <v>40</v>
      </c>
      <c r="E23" s="22">
        <v>466</v>
      </c>
      <c r="F23" s="22">
        <v>403</v>
      </c>
      <c r="G23" s="23">
        <v>593</v>
      </c>
      <c r="H23" s="22">
        <v>523</v>
      </c>
      <c r="I23" s="22">
        <v>527</v>
      </c>
      <c r="J23" s="22">
        <v>567</v>
      </c>
      <c r="K23" s="22">
        <v>425</v>
      </c>
      <c r="L23" s="21">
        <v>390</v>
      </c>
      <c r="M23" s="22">
        <v>416</v>
      </c>
      <c r="N23" s="22">
        <v>498</v>
      </c>
      <c r="O23" s="22">
        <v>503</v>
      </c>
      <c r="P23" s="22">
        <v>573</v>
      </c>
      <c r="Q23" s="20">
        <v>5884</v>
      </c>
      <c r="R23" s="24"/>
      <c r="S23" s="25">
        <v>490.33333333333331</v>
      </c>
      <c r="T23" s="25">
        <v>392.26666666666665</v>
      </c>
      <c r="U23" s="25">
        <v>588.4</v>
      </c>
    </row>
    <row r="24" spans="1:21" ht="69.95" customHeight="1" x14ac:dyDescent="0.25">
      <c r="A24" s="18">
        <v>9</v>
      </c>
      <c r="B24" s="19" t="s">
        <v>41</v>
      </c>
      <c r="C24" s="20" t="s">
        <v>42</v>
      </c>
      <c r="D24" s="20" t="s">
        <v>43</v>
      </c>
      <c r="E24" s="22">
        <v>1113</v>
      </c>
      <c r="F24" s="21">
        <v>977</v>
      </c>
      <c r="G24" s="22">
        <v>1299</v>
      </c>
      <c r="H24" s="22">
        <v>1284</v>
      </c>
      <c r="I24" s="22">
        <v>1338</v>
      </c>
      <c r="J24" s="22">
        <v>1315</v>
      </c>
      <c r="K24" s="22">
        <v>1337</v>
      </c>
      <c r="L24" s="22">
        <v>1312</v>
      </c>
      <c r="M24" s="22">
        <v>1144</v>
      </c>
      <c r="N24" s="22">
        <v>1310</v>
      </c>
      <c r="O24" s="22">
        <v>1223</v>
      </c>
      <c r="P24" s="22">
        <v>1291</v>
      </c>
      <c r="Q24" s="20">
        <v>14943</v>
      </c>
      <c r="R24" s="24"/>
      <c r="S24" s="25">
        <v>1245.25</v>
      </c>
      <c r="T24" s="25">
        <v>996.2</v>
      </c>
      <c r="U24" s="25">
        <v>1494.3</v>
      </c>
    </row>
    <row r="25" spans="1:21" ht="69.95" customHeight="1" x14ac:dyDescent="0.25">
      <c r="A25" s="18">
        <v>10</v>
      </c>
      <c r="B25" s="19" t="s">
        <v>44</v>
      </c>
      <c r="C25" s="26" t="s">
        <v>45</v>
      </c>
      <c r="D25" s="26" t="s">
        <v>46</v>
      </c>
      <c r="E25" s="22">
        <v>337</v>
      </c>
      <c r="F25" s="22">
        <v>306</v>
      </c>
      <c r="G25" s="22">
        <v>366</v>
      </c>
      <c r="H25" s="22">
        <v>369</v>
      </c>
      <c r="I25" s="22">
        <v>350</v>
      </c>
      <c r="J25" s="22">
        <v>432</v>
      </c>
      <c r="K25" s="22">
        <v>387</v>
      </c>
      <c r="L25" s="22">
        <v>366</v>
      </c>
      <c r="M25" s="22">
        <v>349</v>
      </c>
      <c r="N25" s="22">
        <v>371</v>
      </c>
      <c r="O25" s="22">
        <v>345</v>
      </c>
      <c r="P25" s="22">
        <v>352</v>
      </c>
      <c r="Q25" s="20">
        <v>4330</v>
      </c>
      <c r="R25" s="24"/>
      <c r="S25" s="25">
        <v>360.83333333333331</v>
      </c>
      <c r="T25" s="25">
        <v>288.66666666666663</v>
      </c>
      <c r="U25" s="25">
        <v>433</v>
      </c>
    </row>
    <row r="26" spans="1:21" ht="69.95" customHeight="1" x14ac:dyDescent="0.25">
      <c r="A26" s="18">
        <v>11</v>
      </c>
      <c r="B26" s="19" t="s">
        <v>47</v>
      </c>
      <c r="C26" s="26" t="s">
        <v>48</v>
      </c>
      <c r="D26" s="26" t="s">
        <v>49</v>
      </c>
      <c r="E26" s="22">
        <v>2340</v>
      </c>
      <c r="F26" s="22">
        <v>2258</v>
      </c>
      <c r="G26" s="22">
        <v>2796</v>
      </c>
      <c r="H26" s="22">
        <v>2576</v>
      </c>
      <c r="I26" s="22">
        <v>2754</v>
      </c>
      <c r="J26" s="22">
        <v>2784</v>
      </c>
      <c r="K26" s="22">
        <v>2746</v>
      </c>
      <c r="L26" s="22">
        <v>2690</v>
      </c>
      <c r="M26" s="22">
        <v>2786</v>
      </c>
      <c r="N26" s="22">
        <v>2951</v>
      </c>
      <c r="O26" s="22">
        <v>2777</v>
      </c>
      <c r="P26" s="22">
        <v>2889</v>
      </c>
      <c r="Q26" s="20">
        <v>32347</v>
      </c>
      <c r="R26" s="24"/>
      <c r="S26" s="25">
        <v>2695.5833333333335</v>
      </c>
      <c r="T26" s="25">
        <v>2156.4666666666667</v>
      </c>
      <c r="U26" s="25">
        <v>3234.7000000000003</v>
      </c>
    </row>
    <row r="27" spans="1:21" ht="69.95" customHeight="1" x14ac:dyDescent="0.25">
      <c r="A27" s="18">
        <v>12</v>
      </c>
      <c r="B27" s="19" t="s">
        <v>50</v>
      </c>
      <c r="C27" s="20" t="s">
        <v>51</v>
      </c>
      <c r="D27" s="20" t="s">
        <v>52</v>
      </c>
      <c r="E27" s="22">
        <v>1953</v>
      </c>
      <c r="F27" s="22">
        <v>1876</v>
      </c>
      <c r="G27" s="22">
        <v>2228</v>
      </c>
      <c r="H27" s="22">
        <v>2155</v>
      </c>
      <c r="I27" s="22">
        <v>2276</v>
      </c>
      <c r="J27" s="22">
        <v>2298</v>
      </c>
      <c r="K27" s="22">
        <v>2393</v>
      </c>
      <c r="L27" s="22">
        <v>2257</v>
      </c>
      <c r="M27" s="22">
        <v>2399</v>
      </c>
      <c r="N27" s="22">
        <v>2332</v>
      </c>
      <c r="O27" s="22">
        <v>2422</v>
      </c>
      <c r="P27" s="22">
        <v>2482</v>
      </c>
      <c r="Q27" s="20">
        <v>27071</v>
      </c>
      <c r="R27" s="24"/>
      <c r="S27" s="25">
        <v>2255.9166666666665</v>
      </c>
      <c r="T27" s="25">
        <v>1804.7333333333331</v>
      </c>
      <c r="U27" s="25">
        <v>2707.1</v>
      </c>
    </row>
    <row r="28" spans="1:21" ht="69.95" customHeight="1" x14ac:dyDescent="0.25">
      <c r="A28" s="18">
        <v>13</v>
      </c>
      <c r="B28" s="19" t="s">
        <v>53</v>
      </c>
      <c r="C28" s="20" t="s">
        <v>54</v>
      </c>
      <c r="D28" s="20" t="s">
        <v>55</v>
      </c>
      <c r="E28" s="22">
        <v>727</v>
      </c>
      <c r="F28" s="21">
        <v>619</v>
      </c>
      <c r="G28" s="22">
        <v>770</v>
      </c>
      <c r="H28" s="22">
        <v>860</v>
      </c>
      <c r="I28" s="22">
        <v>957</v>
      </c>
      <c r="J28" s="22">
        <v>929</v>
      </c>
      <c r="K28" s="22">
        <v>938</v>
      </c>
      <c r="L28" s="22">
        <v>782</v>
      </c>
      <c r="M28" s="22">
        <v>949</v>
      </c>
      <c r="N28" s="22">
        <v>969</v>
      </c>
      <c r="O28" s="22">
        <v>936</v>
      </c>
      <c r="P28" s="22">
        <v>953</v>
      </c>
      <c r="Q28" s="20">
        <v>10389</v>
      </c>
      <c r="R28" s="24"/>
      <c r="S28" s="25">
        <v>865.75</v>
      </c>
      <c r="T28" s="25">
        <v>692.6</v>
      </c>
      <c r="U28" s="25">
        <v>1038.9000000000001</v>
      </c>
    </row>
    <row r="29" spans="1:21" ht="69.95" customHeight="1" x14ac:dyDescent="0.25">
      <c r="A29" s="18">
        <v>14</v>
      </c>
      <c r="B29" s="19" t="s">
        <v>56</v>
      </c>
      <c r="C29" s="20" t="s">
        <v>57</v>
      </c>
      <c r="D29" s="20" t="s">
        <v>58</v>
      </c>
      <c r="E29" s="22">
        <v>559</v>
      </c>
      <c r="F29" s="22">
        <v>577</v>
      </c>
      <c r="G29" s="22">
        <v>729</v>
      </c>
      <c r="H29" s="22">
        <v>645</v>
      </c>
      <c r="I29" s="22">
        <v>700</v>
      </c>
      <c r="J29" s="22">
        <v>706</v>
      </c>
      <c r="K29" s="22">
        <v>616</v>
      </c>
      <c r="L29" s="22">
        <v>606</v>
      </c>
      <c r="M29" s="22">
        <v>719</v>
      </c>
      <c r="N29" s="22">
        <v>689</v>
      </c>
      <c r="O29" s="22">
        <v>683</v>
      </c>
      <c r="P29" s="22">
        <v>702</v>
      </c>
      <c r="Q29" s="20">
        <v>7931</v>
      </c>
      <c r="R29" s="24"/>
      <c r="S29" s="25">
        <v>660.91666666666663</v>
      </c>
      <c r="T29" s="25">
        <v>528.73333333333335</v>
      </c>
      <c r="U29" s="25">
        <v>793.09999999999991</v>
      </c>
    </row>
    <row r="30" spans="1:21" ht="69.95" customHeight="1" x14ac:dyDescent="0.25">
      <c r="A30" s="18">
        <v>15</v>
      </c>
      <c r="B30" s="19" t="s">
        <v>59</v>
      </c>
      <c r="C30" s="20" t="s">
        <v>28</v>
      </c>
      <c r="D30" s="20" t="s">
        <v>60</v>
      </c>
      <c r="E30" s="22">
        <v>1012</v>
      </c>
      <c r="F30" s="22">
        <v>1074</v>
      </c>
      <c r="G30" s="22">
        <v>1263</v>
      </c>
      <c r="H30" s="22">
        <v>1232</v>
      </c>
      <c r="I30" s="22">
        <v>1313</v>
      </c>
      <c r="J30" s="22">
        <v>1229</v>
      </c>
      <c r="K30" s="22">
        <v>1180</v>
      </c>
      <c r="L30" s="22">
        <v>1268</v>
      </c>
      <c r="M30" s="22">
        <v>1331</v>
      </c>
      <c r="N30" s="22">
        <v>1348</v>
      </c>
      <c r="O30" s="22">
        <v>1260</v>
      </c>
      <c r="P30" s="22">
        <v>1282</v>
      </c>
      <c r="Q30" s="20">
        <v>14792</v>
      </c>
      <c r="R30" s="24"/>
      <c r="S30" s="25">
        <v>1232.6666666666667</v>
      </c>
      <c r="T30" s="25">
        <v>986.13333333333344</v>
      </c>
      <c r="U30" s="25">
        <v>1479.2</v>
      </c>
    </row>
    <row r="31" spans="1:21" ht="69.95" customHeight="1" x14ac:dyDescent="0.25">
      <c r="A31" s="18">
        <v>16</v>
      </c>
      <c r="B31" s="19" t="s">
        <v>61</v>
      </c>
      <c r="C31" s="20" t="s">
        <v>31</v>
      </c>
      <c r="D31" s="20" t="s">
        <v>62</v>
      </c>
      <c r="E31" s="22">
        <v>12</v>
      </c>
      <c r="F31" s="23">
        <v>17</v>
      </c>
      <c r="G31" s="21">
        <v>7</v>
      </c>
      <c r="H31" s="21">
        <v>7</v>
      </c>
      <c r="I31" s="22">
        <v>12</v>
      </c>
      <c r="J31" s="23">
        <v>16</v>
      </c>
      <c r="K31" s="22">
        <v>11</v>
      </c>
      <c r="L31" s="21">
        <v>8</v>
      </c>
      <c r="M31" s="21">
        <v>8</v>
      </c>
      <c r="N31" s="21">
        <v>5</v>
      </c>
      <c r="O31" s="21">
        <v>8</v>
      </c>
      <c r="P31" s="23">
        <v>13</v>
      </c>
      <c r="Q31" s="20">
        <v>124</v>
      </c>
      <c r="R31" s="24"/>
      <c r="S31" s="25">
        <v>10.333333333333334</v>
      </c>
      <c r="T31" s="25">
        <v>8.2666666666666675</v>
      </c>
      <c r="U31" s="25">
        <v>12.4</v>
      </c>
    </row>
    <row r="32" spans="1:21" ht="69.95" customHeight="1" x14ac:dyDescent="0.25">
      <c r="A32" s="18">
        <v>17</v>
      </c>
      <c r="B32" s="19" t="s">
        <v>63</v>
      </c>
      <c r="C32" s="20" t="s">
        <v>28</v>
      </c>
      <c r="D32" s="20" t="s">
        <v>64</v>
      </c>
      <c r="E32" s="22">
        <v>428</v>
      </c>
      <c r="F32" s="21">
        <v>296</v>
      </c>
      <c r="G32" s="22">
        <v>466</v>
      </c>
      <c r="H32" s="22">
        <v>509</v>
      </c>
      <c r="I32" s="23">
        <v>633</v>
      </c>
      <c r="J32" s="23">
        <v>692</v>
      </c>
      <c r="K32" s="23">
        <v>656</v>
      </c>
      <c r="L32" s="23">
        <v>693</v>
      </c>
      <c r="M32" s="22">
        <v>591</v>
      </c>
      <c r="N32" s="22">
        <v>434</v>
      </c>
      <c r="O32" s="22">
        <v>425</v>
      </c>
      <c r="P32" s="22">
        <v>442</v>
      </c>
      <c r="Q32" s="20">
        <v>6265</v>
      </c>
      <c r="R32" s="24"/>
      <c r="S32" s="25">
        <v>522.08333333333337</v>
      </c>
      <c r="T32" s="25">
        <v>417.66666666666669</v>
      </c>
      <c r="U32" s="25">
        <v>626.5</v>
      </c>
    </row>
    <row r="33" spans="1:21" ht="69.95" customHeight="1" x14ac:dyDescent="0.25">
      <c r="A33" s="18">
        <v>18</v>
      </c>
      <c r="B33" s="19" t="s">
        <v>65</v>
      </c>
      <c r="C33" s="27" t="s">
        <v>66</v>
      </c>
      <c r="D33" s="20" t="s">
        <v>67</v>
      </c>
      <c r="E33" s="22">
        <v>60</v>
      </c>
      <c r="F33" s="22">
        <v>51</v>
      </c>
      <c r="G33" s="22">
        <v>60</v>
      </c>
      <c r="H33" s="21">
        <v>44</v>
      </c>
      <c r="I33" s="22">
        <v>50</v>
      </c>
      <c r="J33" s="22">
        <v>66</v>
      </c>
      <c r="K33" s="22">
        <v>52</v>
      </c>
      <c r="L33" s="22">
        <v>54</v>
      </c>
      <c r="M33" s="23">
        <v>73</v>
      </c>
      <c r="N33" s="23">
        <v>76</v>
      </c>
      <c r="O33" s="22">
        <v>61</v>
      </c>
      <c r="P33" s="22">
        <v>54</v>
      </c>
      <c r="Q33" s="20">
        <v>701</v>
      </c>
      <c r="R33" s="24"/>
      <c r="S33" s="25">
        <v>58.416666666666664</v>
      </c>
      <c r="T33" s="25">
        <v>46.733333333333334</v>
      </c>
      <c r="U33" s="25">
        <v>70.099999999999994</v>
      </c>
    </row>
    <row r="34" spans="1:21" ht="69.95" customHeight="1" x14ac:dyDescent="0.25">
      <c r="A34" s="18">
        <v>19</v>
      </c>
      <c r="B34" s="19" t="s">
        <v>68</v>
      </c>
      <c r="C34" s="26" t="s">
        <v>69</v>
      </c>
      <c r="D34" s="26" t="s">
        <v>70</v>
      </c>
      <c r="E34" s="22">
        <v>1871</v>
      </c>
      <c r="F34" s="22">
        <v>1954</v>
      </c>
      <c r="G34" s="22">
        <v>2460</v>
      </c>
      <c r="H34" s="22">
        <v>2017</v>
      </c>
      <c r="I34" s="22">
        <v>2396</v>
      </c>
      <c r="J34" s="22">
        <v>2328</v>
      </c>
      <c r="K34" s="22">
        <v>2231</v>
      </c>
      <c r="L34" s="22">
        <v>2205</v>
      </c>
      <c r="M34" s="22">
        <v>2164</v>
      </c>
      <c r="N34" s="22">
        <v>2401</v>
      </c>
      <c r="O34" s="22">
        <v>2319</v>
      </c>
      <c r="P34" s="22">
        <v>2190</v>
      </c>
      <c r="Q34" s="20">
        <v>26536</v>
      </c>
      <c r="R34" s="24"/>
      <c r="S34" s="25">
        <v>2211.3333333333335</v>
      </c>
      <c r="T34" s="25">
        <v>1769.0666666666668</v>
      </c>
      <c r="U34" s="25">
        <v>2653.6000000000004</v>
      </c>
    </row>
    <row r="35" spans="1:21" ht="69.95" customHeight="1" x14ac:dyDescent="0.25">
      <c r="A35" s="18">
        <v>20</v>
      </c>
      <c r="B35" s="19" t="s">
        <v>71</v>
      </c>
      <c r="C35" s="28" t="s">
        <v>72</v>
      </c>
      <c r="D35" s="28" t="s">
        <v>73</v>
      </c>
      <c r="E35" s="21">
        <v>175</v>
      </c>
      <c r="F35" s="21">
        <v>201</v>
      </c>
      <c r="G35" s="21">
        <v>201</v>
      </c>
      <c r="H35" s="22">
        <v>559</v>
      </c>
      <c r="I35" s="22">
        <v>595</v>
      </c>
      <c r="J35" s="22">
        <v>556</v>
      </c>
      <c r="K35" s="23">
        <v>664</v>
      </c>
      <c r="L35" s="23">
        <v>634</v>
      </c>
      <c r="M35" s="23">
        <v>658</v>
      </c>
      <c r="N35" s="23">
        <v>654</v>
      </c>
      <c r="O35" s="23">
        <v>631</v>
      </c>
      <c r="P35" s="23">
        <v>688</v>
      </c>
      <c r="Q35" s="20">
        <v>6216</v>
      </c>
      <c r="R35" s="24"/>
      <c r="S35" s="25">
        <v>518</v>
      </c>
      <c r="T35" s="25">
        <v>414.4</v>
      </c>
      <c r="U35" s="25">
        <v>621.6</v>
      </c>
    </row>
    <row r="36" spans="1:21" ht="69.95" customHeight="1" x14ac:dyDescent="0.25">
      <c r="A36" s="18">
        <v>21</v>
      </c>
      <c r="B36" s="19" t="s">
        <v>74</v>
      </c>
      <c r="C36" s="20" t="s">
        <v>51</v>
      </c>
      <c r="D36" s="20" t="s">
        <v>75</v>
      </c>
      <c r="E36" s="22">
        <v>1304</v>
      </c>
      <c r="F36" s="22">
        <v>1321</v>
      </c>
      <c r="G36" s="22">
        <v>1622</v>
      </c>
      <c r="H36" s="22"/>
      <c r="I36" s="22"/>
      <c r="J36" s="22"/>
      <c r="K36" s="22"/>
      <c r="L36" s="22"/>
      <c r="M36" s="22"/>
      <c r="N36" s="22"/>
      <c r="O36" s="22"/>
      <c r="P36" s="22"/>
      <c r="Q36" s="20">
        <v>4247</v>
      </c>
      <c r="R36" s="29" t="s">
        <v>76</v>
      </c>
      <c r="S36" s="25">
        <v>1415.6666666666667</v>
      </c>
      <c r="T36" s="25">
        <v>1132.5333333333333</v>
      </c>
      <c r="U36" s="25">
        <v>1698.8000000000002</v>
      </c>
    </row>
    <row r="37" spans="1:21" ht="69.95" customHeight="1" x14ac:dyDescent="0.25">
      <c r="A37" s="18">
        <v>22</v>
      </c>
      <c r="B37" s="19" t="s">
        <v>77</v>
      </c>
      <c r="C37" s="26" t="s">
        <v>78</v>
      </c>
      <c r="D37" s="26" t="s">
        <v>79</v>
      </c>
      <c r="E37" s="22">
        <v>506</v>
      </c>
      <c r="F37" s="22">
        <v>457</v>
      </c>
      <c r="G37" s="22">
        <v>589</v>
      </c>
      <c r="H37" s="22">
        <v>602</v>
      </c>
      <c r="I37" s="22">
        <v>576</v>
      </c>
      <c r="J37" s="22">
        <v>552</v>
      </c>
      <c r="K37" s="22">
        <v>602</v>
      </c>
      <c r="L37" s="22">
        <v>561</v>
      </c>
      <c r="M37" s="22">
        <v>621</v>
      </c>
      <c r="N37" s="22">
        <v>567</v>
      </c>
      <c r="O37" s="22">
        <v>567</v>
      </c>
      <c r="P37" s="22">
        <v>622</v>
      </c>
      <c r="Q37" s="20">
        <v>6822</v>
      </c>
      <c r="R37" s="24"/>
      <c r="S37" s="25">
        <v>568.5</v>
      </c>
      <c r="T37" s="25">
        <v>454.8</v>
      </c>
      <c r="U37" s="25">
        <v>682.2</v>
      </c>
    </row>
    <row r="38" spans="1:21" ht="69.95" customHeight="1" x14ac:dyDescent="0.25">
      <c r="A38" s="18">
        <v>23</v>
      </c>
      <c r="B38" s="19" t="s">
        <v>80</v>
      </c>
      <c r="C38" s="20" t="s">
        <v>48</v>
      </c>
      <c r="D38" s="20" t="s">
        <v>81</v>
      </c>
      <c r="E38" s="22">
        <v>5271</v>
      </c>
      <c r="F38" s="21">
        <v>3860</v>
      </c>
      <c r="G38" s="21">
        <v>4646</v>
      </c>
      <c r="H38" s="22">
        <v>5902</v>
      </c>
      <c r="I38" s="22">
        <v>6380</v>
      </c>
      <c r="J38" s="23">
        <v>7205</v>
      </c>
      <c r="K38" s="22">
        <v>6185</v>
      </c>
      <c r="L38" s="22">
        <v>6315</v>
      </c>
      <c r="M38" s="22">
        <v>6000</v>
      </c>
      <c r="N38" s="22">
        <v>6428</v>
      </c>
      <c r="O38" s="22">
        <v>6583</v>
      </c>
      <c r="P38" s="22">
        <v>6913</v>
      </c>
      <c r="Q38" s="20">
        <v>71688</v>
      </c>
      <c r="R38" s="24"/>
      <c r="S38" s="25">
        <v>5974</v>
      </c>
      <c r="T38" s="25">
        <v>4779.2</v>
      </c>
      <c r="U38" s="25">
        <v>7168.8</v>
      </c>
    </row>
    <row r="39" spans="1:21" ht="69.95" customHeight="1" x14ac:dyDescent="0.25">
      <c r="A39" s="18">
        <v>24</v>
      </c>
      <c r="B39" s="19" t="s">
        <v>82</v>
      </c>
      <c r="C39" s="26" t="s">
        <v>83</v>
      </c>
      <c r="D39" s="26" t="s">
        <v>84</v>
      </c>
      <c r="E39" s="22">
        <v>168</v>
      </c>
      <c r="F39" s="21">
        <v>130</v>
      </c>
      <c r="G39" s="22">
        <v>149</v>
      </c>
      <c r="H39" s="22">
        <v>165</v>
      </c>
      <c r="I39" s="22">
        <v>161</v>
      </c>
      <c r="J39" s="22">
        <v>186</v>
      </c>
      <c r="K39" s="23">
        <v>210</v>
      </c>
      <c r="L39" s="22">
        <v>191</v>
      </c>
      <c r="M39" s="22">
        <v>190</v>
      </c>
      <c r="N39" s="22">
        <v>175</v>
      </c>
      <c r="O39" s="22">
        <v>176</v>
      </c>
      <c r="P39" s="22">
        <v>184</v>
      </c>
      <c r="Q39" s="20">
        <v>2085</v>
      </c>
      <c r="R39" s="24"/>
      <c r="S39" s="25">
        <v>173.75</v>
      </c>
      <c r="T39" s="25">
        <v>139</v>
      </c>
      <c r="U39" s="25">
        <v>208.5</v>
      </c>
    </row>
    <row r="40" spans="1:21" ht="69.95" customHeight="1" x14ac:dyDescent="0.25">
      <c r="A40" s="18">
        <v>25</v>
      </c>
      <c r="B40" s="19" t="s">
        <v>85</v>
      </c>
      <c r="C40" s="20" t="s">
        <v>86</v>
      </c>
      <c r="D40" s="20" t="s">
        <v>87</v>
      </c>
      <c r="E40" s="22">
        <v>332</v>
      </c>
      <c r="F40" s="22">
        <v>350</v>
      </c>
      <c r="G40" s="22">
        <v>397</v>
      </c>
      <c r="H40" s="22">
        <v>407</v>
      </c>
      <c r="I40" s="22">
        <v>392</v>
      </c>
      <c r="J40" s="22">
        <v>423</v>
      </c>
      <c r="K40" s="22">
        <v>424</v>
      </c>
      <c r="L40" s="22">
        <v>382</v>
      </c>
      <c r="M40" s="22">
        <v>407</v>
      </c>
      <c r="N40" s="22">
        <v>462</v>
      </c>
      <c r="O40" s="22">
        <v>404</v>
      </c>
      <c r="P40" s="22">
        <v>431</v>
      </c>
      <c r="Q40" s="20">
        <v>4811</v>
      </c>
      <c r="R40" s="24"/>
      <c r="S40" s="25">
        <v>400.91666666666669</v>
      </c>
      <c r="T40" s="25">
        <v>320.73333333333335</v>
      </c>
      <c r="U40" s="25">
        <v>481.1</v>
      </c>
    </row>
    <row r="41" spans="1:21" ht="69.95" customHeight="1" x14ac:dyDescent="0.25">
      <c r="A41" s="18">
        <v>26</v>
      </c>
      <c r="B41" s="19" t="s">
        <v>88</v>
      </c>
      <c r="C41" s="20" t="s">
        <v>89</v>
      </c>
      <c r="D41" s="20" t="s">
        <v>90</v>
      </c>
      <c r="E41" s="21">
        <v>10</v>
      </c>
      <c r="F41" s="21">
        <v>29</v>
      </c>
      <c r="G41" s="21">
        <v>25</v>
      </c>
      <c r="H41" s="23">
        <v>73</v>
      </c>
      <c r="I41" s="23">
        <v>85</v>
      </c>
      <c r="J41" s="23">
        <v>87</v>
      </c>
      <c r="K41" s="22">
        <v>65</v>
      </c>
      <c r="L41" s="22">
        <v>49</v>
      </c>
      <c r="M41" s="22">
        <v>66</v>
      </c>
      <c r="N41" s="23">
        <v>78</v>
      </c>
      <c r="O41" s="22">
        <v>69</v>
      </c>
      <c r="P41" s="22">
        <v>68</v>
      </c>
      <c r="Q41" s="20">
        <v>704</v>
      </c>
      <c r="R41" s="24"/>
      <c r="S41" s="25">
        <v>58.666666666666664</v>
      </c>
      <c r="T41" s="25">
        <v>46.93333333333333</v>
      </c>
      <c r="U41" s="25">
        <v>70.399999999999991</v>
      </c>
    </row>
    <row r="42" spans="1:21" ht="69.95" customHeight="1" x14ac:dyDescent="0.25">
      <c r="A42" s="18">
        <v>27</v>
      </c>
      <c r="B42" s="19" t="s">
        <v>91</v>
      </c>
      <c r="C42" s="20" t="s">
        <v>92</v>
      </c>
      <c r="D42" s="20" t="s">
        <v>93</v>
      </c>
      <c r="E42" s="22">
        <v>55</v>
      </c>
      <c r="F42" s="22">
        <v>51</v>
      </c>
      <c r="G42" s="23">
        <v>62</v>
      </c>
      <c r="H42" s="22">
        <v>51</v>
      </c>
      <c r="I42" s="23">
        <v>59</v>
      </c>
      <c r="J42" s="21">
        <v>38</v>
      </c>
      <c r="K42" s="22">
        <v>44</v>
      </c>
      <c r="L42" s="22">
        <v>41</v>
      </c>
      <c r="M42" s="22">
        <v>45</v>
      </c>
      <c r="N42" s="22">
        <v>42</v>
      </c>
      <c r="O42" s="22">
        <v>51</v>
      </c>
      <c r="P42" s="22">
        <v>49</v>
      </c>
      <c r="Q42" s="20">
        <v>588</v>
      </c>
      <c r="R42" s="24"/>
      <c r="S42" s="25">
        <v>49</v>
      </c>
      <c r="T42" s="25">
        <v>39.200000000000003</v>
      </c>
      <c r="U42" s="25">
        <v>58.8</v>
      </c>
    </row>
    <row r="43" spans="1:21" ht="69.95" customHeight="1" x14ac:dyDescent="0.25">
      <c r="A43" s="18">
        <v>28</v>
      </c>
      <c r="B43" s="19" t="s">
        <v>94</v>
      </c>
      <c r="C43" s="20" t="s">
        <v>95</v>
      </c>
      <c r="D43" s="20" t="s">
        <v>96</v>
      </c>
      <c r="E43" s="22">
        <v>65</v>
      </c>
      <c r="F43" s="22">
        <v>60</v>
      </c>
      <c r="G43" s="22">
        <v>52</v>
      </c>
      <c r="H43" s="22">
        <v>55</v>
      </c>
      <c r="I43" s="22">
        <v>53</v>
      </c>
      <c r="J43" s="22">
        <v>56</v>
      </c>
      <c r="K43" s="23">
        <v>75</v>
      </c>
      <c r="L43" s="22">
        <v>66</v>
      </c>
      <c r="M43" s="22">
        <v>54</v>
      </c>
      <c r="N43" s="22">
        <v>65</v>
      </c>
      <c r="O43" s="22">
        <v>64</v>
      </c>
      <c r="P43" s="22">
        <v>51</v>
      </c>
      <c r="Q43" s="20">
        <v>716</v>
      </c>
      <c r="R43" s="24"/>
      <c r="S43" s="25">
        <v>59.666666666666664</v>
      </c>
      <c r="T43" s="25">
        <v>47.733333333333334</v>
      </c>
      <c r="U43" s="25">
        <v>71.599999999999994</v>
      </c>
    </row>
    <row r="44" spans="1:21" ht="69.95" customHeight="1" x14ac:dyDescent="0.25">
      <c r="A44" s="18">
        <v>29</v>
      </c>
      <c r="B44" s="19" t="s">
        <v>97</v>
      </c>
      <c r="C44" s="20" t="s">
        <v>98</v>
      </c>
      <c r="D44" s="20" t="s">
        <v>99</v>
      </c>
      <c r="E44" s="22">
        <v>2885</v>
      </c>
      <c r="F44" s="22">
        <v>2807</v>
      </c>
      <c r="G44" s="22">
        <v>3498</v>
      </c>
      <c r="H44" s="22">
        <v>3071</v>
      </c>
      <c r="I44" s="22">
        <v>3093</v>
      </c>
      <c r="J44" s="22">
        <v>3198</v>
      </c>
      <c r="K44" s="22">
        <v>3029</v>
      </c>
      <c r="L44" s="22">
        <v>3001</v>
      </c>
      <c r="M44" s="22">
        <v>3204</v>
      </c>
      <c r="N44" s="22">
        <v>3261</v>
      </c>
      <c r="O44" s="22">
        <v>3126</v>
      </c>
      <c r="P44" s="22">
        <v>3014</v>
      </c>
      <c r="Q44" s="20">
        <v>37187</v>
      </c>
      <c r="R44" s="24"/>
      <c r="S44" s="25">
        <v>3098.9166666666665</v>
      </c>
      <c r="T44" s="25">
        <v>2479.1333333333332</v>
      </c>
      <c r="U44" s="25">
        <v>3718.7</v>
      </c>
    </row>
    <row r="45" spans="1:21" ht="69.95" customHeight="1" x14ac:dyDescent="0.25">
      <c r="A45" s="18">
        <v>30</v>
      </c>
      <c r="B45" s="19" t="s">
        <v>100</v>
      </c>
      <c r="C45" s="20" t="s">
        <v>101</v>
      </c>
      <c r="D45" s="20" t="s">
        <v>102</v>
      </c>
      <c r="E45" s="22">
        <v>694</v>
      </c>
      <c r="F45" s="22">
        <v>653</v>
      </c>
      <c r="G45" s="22">
        <v>764</v>
      </c>
      <c r="H45" s="22">
        <v>792</v>
      </c>
      <c r="I45" s="22">
        <v>792</v>
      </c>
      <c r="J45" s="22">
        <v>797</v>
      </c>
      <c r="K45" s="22">
        <v>791</v>
      </c>
      <c r="L45" s="22">
        <v>749</v>
      </c>
      <c r="M45" s="22">
        <v>797</v>
      </c>
      <c r="N45" s="22">
        <v>896</v>
      </c>
      <c r="O45" s="22">
        <v>808</v>
      </c>
      <c r="P45" s="23">
        <v>957</v>
      </c>
      <c r="Q45" s="20">
        <v>9490</v>
      </c>
      <c r="R45" s="24"/>
      <c r="S45" s="25">
        <v>790.83333333333337</v>
      </c>
      <c r="T45" s="25">
        <v>632.66666666666674</v>
      </c>
      <c r="U45" s="25">
        <v>949</v>
      </c>
    </row>
    <row r="46" spans="1:21" ht="69.95" customHeight="1" x14ac:dyDescent="0.25">
      <c r="A46" s="18">
        <v>31</v>
      </c>
      <c r="B46" s="19" t="s">
        <v>103</v>
      </c>
      <c r="C46" s="20" t="s">
        <v>104</v>
      </c>
      <c r="D46" s="20" t="s">
        <v>105</v>
      </c>
      <c r="E46" s="21">
        <v>1113</v>
      </c>
      <c r="F46" s="21">
        <v>1128</v>
      </c>
      <c r="G46" s="22">
        <v>1446</v>
      </c>
      <c r="H46" s="22">
        <v>1339</v>
      </c>
      <c r="I46" s="22">
        <v>1450</v>
      </c>
      <c r="J46" s="22">
        <v>1434</v>
      </c>
      <c r="K46" s="22">
        <v>1425</v>
      </c>
      <c r="L46" s="22">
        <v>1438</v>
      </c>
      <c r="M46" s="22">
        <v>1501</v>
      </c>
      <c r="N46" s="22">
        <v>1685</v>
      </c>
      <c r="O46" s="22">
        <v>1521</v>
      </c>
      <c r="P46" s="22">
        <v>1655</v>
      </c>
      <c r="Q46" s="20">
        <v>17135</v>
      </c>
      <c r="R46" s="24"/>
      <c r="S46" s="25">
        <v>1427.9166666666667</v>
      </c>
      <c r="T46" s="25">
        <v>1142.3333333333335</v>
      </c>
      <c r="U46" s="25">
        <v>1713.5</v>
      </c>
    </row>
    <row r="47" spans="1:21" ht="69.95" customHeight="1" x14ac:dyDescent="0.25">
      <c r="A47" s="18">
        <v>32</v>
      </c>
      <c r="B47" s="19" t="s">
        <v>106</v>
      </c>
      <c r="C47" s="20" t="s">
        <v>107</v>
      </c>
      <c r="D47" s="20" t="s">
        <v>108</v>
      </c>
      <c r="E47" s="21">
        <v>16</v>
      </c>
      <c r="F47" s="22">
        <v>25</v>
      </c>
      <c r="G47" s="21">
        <v>16</v>
      </c>
      <c r="H47" s="22">
        <v>20</v>
      </c>
      <c r="I47" s="23">
        <v>33</v>
      </c>
      <c r="J47" s="23">
        <v>29</v>
      </c>
      <c r="K47" s="22">
        <v>18</v>
      </c>
      <c r="L47" s="21">
        <v>13</v>
      </c>
      <c r="M47" s="21">
        <v>16</v>
      </c>
      <c r="N47" s="22">
        <v>22</v>
      </c>
      <c r="O47" s="23">
        <v>36</v>
      </c>
      <c r="P47" s="22"/>
      <c r="Q47" s="20">
        <v>244</v>
      </c>
      <c r="R47" s="24"/>
      <c r="S47" s="25">
        <v>22.181818181818183</v>
      </c>
      <c r="T47" s="25">
        <v>17.745454545454546</v>
      </c>
      <c r="U47" s="25">
        <v>26.618181818181821</v>
      </c>
    </row>
    <row r="48" spans="1:21" ht="69.95" customHeight="1" x14ac:dyDescent="0.25">
      <c r="A48" s="18">
        <v>33</v>
      </c>
      <c r="B48" s="19" t="s">
        <v>109</v>
      </c>
      <c r="C48" s="26" t="s">
        <v>110</v>
      </c>
      <c r="D48" s="26" t="s">
        <v>111</v>
      </c>
      <c r="E48" s="21">
        <v>917</v>
      </c>
      <c r="F48" s="21">
        <v>918</v>
      </c>
      <c r="G48" s="22">
        <v>1246</v>
      </c>
      <c r="H48" s="22">
        <v>1247</v>
      </c>
      <c r="I48" s="22">
        <v>1489</v>
      </c>
      <c r="J48" s="22">
        <v>1407</v>
      </c>
      <c r="K48" s="22">
        <v>1474</v>
      </c>
      <c r="L48" s="22">
        <v>1362</v>
      </c>
      <c r="M48" s="22">
        <v>1365</v>
      </c>
      <c r="N48" s="22">
        <v>1384</v>
      </c>
      <c r="O48" s="22">
        <v>1242</v>
      </c>
      <c r="P48" s="22">
        <v>1303</v>
      </c>
      <c r="Q48" s="20">
        <v>15354</v>
      </c>
      <c r="R48" s="24"/>
      <c r="S48" s="25">
        <v>1279.5</v>
      </c>
      <c r="T48" s="25">
        <v>1023.6</v>
      </c>
      <c r="U48" s="25">
        <v>1535.4</v>
      </c>
    </row>
    <row r="49" spans="1:21" ht="69.95" customHeight="1" x14ac:dyDescent="0.25">
      <c r="A49" s="18">
        <v>34</v>
      </c>
      <c r="B49" s="19" t="s">
        <v>112</v>
      </c>
      <c r="C49" s="20" t="s">
        <v>113</v>
      </c>
      <c r="D49" s="20" t="s">
        <v>114</v>
      </c>
      <c r="E49" s="22">
        <v>2549</v>
      </c>
      <c r="F49" s="22">
        <v>2561</v>
      </c>
      <c r="G49" s="22">
        <v>3056</v>
      </c>
      <c r="H49" s="22">
        <v>2814</v>
      </c>
      <c r="I49" s="22">
        <v>2820</v>
      </c>
      <c r="J49" s="22">
        <v>2909</v>
      </c>
      <c r="K49" s="22">
        <v>2865</v>
      </c>
      <c r="L49" s="22">
        <v>2897</v>
      </c>
      <c r="M49" s="22">
        <v>2854</v>
      </c>
      <c r="N49" s="22">
        <v>2842</v>
      </c>
      <c r="O49" s="22">
        <v>2890</v>
      </c>
      <c r="P49" s="22">
        <v>2970</v>
      </c>
      <c r="Q49" s="20">
        <v>34027</v>
      </c>
      <c r="R49" s="24"/>
      <c r="S49" s="25">
        <v>2835.5833333333335</v>
      </c>
      <c r="T49" s="25">
        <v>2268.4666666666667</v>
      </c>
      <c r="U49" s="25">
        <v>3402.7000000000003</v>
      </c>
    </row>
    <row r="50" spans="1:21" ht="69.95" customHeight="1" x14ac:dyDescent="0.25">
      <c r="A50" s="18">
        <v>35</v>
      </c>
      <c r="B50" s="19" t="s">
        <v>115</v>
      </c>
      <c r="C50" s="20" t="s">
        <v>31</v>
      </c>
      <c r="D50" s="20" t="s">
        <v>116</v>
      </c>
      <c r="E50" s="22">
        <v>709</v>
      </c>
      <c r="F50" s="21">
        <v>590</v>
      </c>
      <c r="G50" s="22">
        <v>903</v>
      </c>
      <c r="H50" s="22">
        <v>878</v>
      </c>
      <c r="I50" s="22">
        <v>851</v>
      </c>
      <c r="J50" s="22">
        <v>919</v>
      </c>
      <c r="K50" s="22">
        <v>790</v>
      </c>
      <c r="L50" s="22">
        <v>800</v>
      </c>
      <c r="M50" s="22">
        <v>804</v>
      </c>
      <c r="N50" s="22">
        <v>794</v>
      </c>
      <c r="O50" s="22">
        <v>814</v>
      </c>
      <c r="P50" s="22">
        <v>857</v>
      </c>
      <c r="Q50" s="20">
        <v>9709</v>
      </c>
      <c r="R50" s="24"/>
      <c r="S50" s="25">
        <v>809.08333333333337</v>
      </c>
      <c r="T50" s="25">
        <v>647.26666666666665</v>
      </c>
      <c r="U50" s="25">
        <v>970.90000000000009</v>
      </c>
    </row>
    <row r="51" spans="1:21" ht="69.95" customHeight="1" x14ac:dyDescent="0.25">
      <c r="A51" s="18">
        <v>36</v>
      </c>
      <c r="B51" s="19" t="s">
        <v>117</v>
      </c>
      <c r="C51" s="20" t="s">
        <v>118</v>
      </c>
      <c r="D51" s="20" t="s">
        <v>119</v>
      </c>
      <c r="E51" s="22">
        <v>368</v>
      </c>
      <c r="F51" s="22">
        <v>342</v>
      </c>
      <c r="G51" s="22">
        <v>426</v>
      </c>
      <c r="H51" s="22">
        <v>399</v>
      </c>
      <c r="I51" s="22">
        <v>441</v>
      </c>
      <c r="J51" s="22">
        <v>404</v>
      </c>
      <c r="K51" s="22">
        <v>369</v>
      </c>
      <c r="L51" s="22">
        <v>321</v>
      </c>
      <c r="M51" s="22">
        <v>333</v>
      </c>
      <c r="N51" s="22">
        <v>373</v>
      </c>
      <c r="O51" s="22">
        <v>340</v>
      </c>
      <c r="P51" s="22">
        <v>374</v>
      </c>
      <c r="Q51" s="20">
        <v>4490</v>
      </c>
      <c r="R51" s="24"/>
      <c r="S51" s="25">
        <v>374.16666666666669</v>
      </c>
      <c r="T51" s="25">
        <v>299.33333333333337</v>
      </c>
      <c r="U51" s="25">
        <v>449</v>
      </c>
    </row>
    <row r="52" spans="1:21" ht="69.95" customHeight="1" x14ac:dyDescent="0.25">
      <c r="A52" s="18">
        <v>37</v>
      </c>
      <c r="B52" s="19" t="s">
        <v>120</v>
      </c>
      <c r="C52" s="20" t="s">
        <v>121</v>
      </c>
      <c r="D52" s="20" t="s">
        <v>122</v>
      </c>
      <c r="E52" s="21">
        <v>71</v>
      </c>
      <c r="F52" s="22">
        <v>90</v>
      </c>
      <c r="G52" s="22">
        <v>111</v>
      </c>
      <c r="H52" s="22">
        <v>109</v>
      </c>
      <c r="I52" s="22">
        <v>127</v>
      </c>
      <c r="J52" s="22">
        <v>118</v>
      </c>
      <c r="K52" s="22">
        <v>116</v>
      </c>
      <c r="L52" s="21">
        <v>48</v>
      </c>
      <c r="M52" s="23">
        <v>139</v>
      </c>
      <c r="N52" s="23">
        <v>133</v>
      </c>
      <c r="O52" s="23">
        <v>133</v>
      </c>
      <c r="P52" s="22">
        <v>127</v>
      </c>
      <c r="Q52" s="20">
        <v>1322</v>
      </c>
      <c r="R52" s="24"/>
      <c r="S52" s="25">
        <v>110.16666666666667</v>
      </c>
      <c r="T52" s="25">
        <v>88.13333333333334</v>
      </c>
      <c r="U52" s="25">
        <v>132.20000000000002</v>
      </c>
    </row>
    <row r="53" spans="1:21" ht="69.95" customHeight="1" x14ac:dyDescent="0.25">
      <c r="A53" s="30">
        <v>38</v>
      </c>
      <c r="B53" s="31" t="s">
        <v>123</v>
      </c>
      <c r="C53" s="26" t="s">
        <v>124</v>
      </c>
      <c r="D53" s="26" t="s">
        <v>125</v>
      </c>
      <c r="E53" s="32">
        <v>420</v>
      </c>
      <c r="F53" s="32">
        <v>427</v>
      </c>
      <c r="G53" s="33">
        <v>500</v>
      </c>
      <c r="H53" s="33">
        <v>560</v>
      </c>
      <c r="I53" s="33">
        <v>589</v>
      </c>
      <c r="J53" s="33">
        <v>556</v>
      </c>
      <c r="K53" s="33">
        <v>597</v>
      </c>
      <c r="L53" s="33">
        <v>508</v>
      </c>
      <c r="M53" s="33">
        <v>547</v>
      </c>
      <c r="N53" s="33">
        <v>581</v>
      </c>
      <c r="O53" s="33">
        <v>601</v>
      </c>
      <c r="P53" s="33">
        <v>577</v>
      </c>
      <c r="Q53" s="26">
        <v>6463</v>
      </c>
      <c r="R53" s="24"/>
      <c r="S53" s="25">
        <v>538.58333333333337</v>
      </c>
      <c r="T53" s="25">
        <v>430.86666666666667</v>
      </c>
      <c r="U53" s="25">
        <v>646.30000000000007</v>
      </c>
    </row>
    <row r="54" spans="1:21" ht="33" customHeight="1" x14ac:dyDescent="0.25">
      <c r="A54" s="34" t="s">
        <v>126</v>
      </c>
      <c r="B54" s="35"/>
      <c r="C54" s="35"/>
      <c r="D54" s="36"/>
      <c r="E54" s="33">
        <f t="shared" ref="E54:Q54" si="0">SUM(E16:E53)</f>
        <v>34717</v>
      </c>
      <c r="F54" s="33">
        <f t="shared" si="0"/>
        <v>32705</v>
      </c>
      <c r="G54" s="33">
        <f t="shared" si="0"/>
        <v>40289</v>
      </c>
      <c r="H54" s="33">
        <f t="shared" si="0"/>
        <v>38642</v>
      </c>
      <c r="I54" s="33">
        <f t="shared" si="0"/>
        <v>41153</v>
      </c>
      <c r="J54" s="33">
        <f t="shared" si="0"/>
        <v>42305</v>
      </c>
      <c r="K54" s="33">
        <f t="shared" si="0"/>
        <v>40578</v>
      </c>
      <c r="L54" s="33">
        <f t="shared" si="0"/>
        <v>39720</v>
      </c>
      <c r="M54" s="33">
        <f t="shared" si="0"/>
        <v>40050</v>
      </c>
      <c r="N54" s="33">
        <f t="shared" si="0"/>
        <v>41861</v>
      </c>
      <c r="O54" s="33">
        <f t="shared" si="0"/>
        <v>40689</v>
      </c>
      <c r="P54" s="33">
        <f t="shared" si="0"/>
        <v>42052</v>
      </c>
      <c r="Q54" s="30">
        <f t="shared" si="0"/>
        <v>474761</v>
      </c>
      <c r="R54" s="24"/>
      <c r="S54" s="25">
        <v>39563.416666666664</v>
      </c>
      <c r="T54" s="25">
        <v>31650.73333333333</v>
      </c>
      <c r="U54" s="25">
        <v>47476.1</v>
      </c>
    </row>
    <row r="57" spans="1:21" x14ac:dyDescent="0.25">
      <c r="A57" t="s">
        <v>127</v>
      </c>
    </row>
    <row r="64" spans="1:21" ht="69.95" customHeight="1" x14ac:dyDescent="0.25">
      <c r="B64" s="37"/>
      <c r="C64" s="38"/>
      <c r="D64" s="38"/>
    </row>
    <row r="65" spans="2:4" ht="69.95" customHeight="1" x14ac:dyDescent="0.25">
      <c r="B65" s="37"/>
      <c r="C65" s="38"/>
      <c r="D65" s="38"/>
    </row>
    <row r="66" spans="2:4" ht="69.95" customHeight="1" x14ac:dyDescent="0.25">
      <c r="B66" s="37"/>
      <c r="C66" s="38"/>
      <c r="D66" s="38"/>
    </row>
    <row r="67" spans="2:4" ht="69.95" customHeight="1" x14ac:dyDescent="0.25">
      <c r="B67" s="37"/>
      <c r="C67" s="38"/>
      <c r="D67" s="38"/>
    </row>
    <row r="68" spans="2:4" ht="69.95" customHeight="1" x14ac:dyDescent="0.25">
      <c r="B68" s="37"/>
      <c r="C68" s="38"/>
      <c r="D68" s="38"/>
    </row>
    <row r="69" spans="2:4" ht="69.95" customHeight="1" x14ac:dyDescent="0.25">
      <c r="B69" s="37"/>
      <c r="C69" s="38"/>
      <c r="D69" s="38"/>
    </row>
    <row r="70" spans="2:4" ht="69.95" customHeight="1" x14ac:dyDescent="0.25">
      <c r="B70" s="37"/>
      <c r="C70" s="38"/>
      <c r="D70" s="38"/>
    </row>
    <row r="71" spans="2:4" ht="69.95" customHeight="1" x14ac:dyDescent="0.25">
      <c r="B71" s="37"/>
      <c r="C71" s="38"/>
      <c r="D71" s="38"/>
    </row>
    <row r="72" spans="2:4" ht="69.95" customHeight="1" x14ac:dyDescent="0.25">
      <c r="B72" s="37"/>
      <c r="C72" s="38"/>
      <c r="D72" s="38"/>
    </row>
    <row r="73" spans="2:4" ht="69.95" customHeight="1" x14ac:dyDescent="0.25">
      <c r="B73" s="37"/>
      <c r="C73" s="38"/>
      <c r="D73" s="38"/>
    </row>
    <row r="74" spans="2:4" ht="69.95" customHeight="1" x14ac:dyDescent="0.25">
      <c r="B74" s="37"/>
      <c r="C74" s="38"/>
      <c r="D74" s="38"/>
    </row>
    <row r="75" spans="2:4" ht="69.95" customHeight="1" x14ac:dyDescent="0.25">
      <c r="B75" s="37"/>
      <c r="C75" s="38"/>
      <c r="D75" s="38"/>
    </row>
    <row r="76" spans="2:4" ht="69.95" customHeight="1" x14ac:dyDescent="0.25">
      <c r="B76" s="37"/>
      <c r="C76" s="38"/>
      <c r="D76" s="38"/>
    </row>
    <row r="77" spans="2:4" ht="69.95" customHeight="1" x14ac:dyDescent="0.25">
      <c r="B77" s="37"/>
      <c r="C77" s="38"/>
      <c r="D77" s="38"/>
    </row>
    <row r="78" spans="2:4" ht="69.95" customHeight="1" x14ac:dyDescent="0.25">
      <c r="B78" s="37"/>
      <c r="C78" s="38"/>
      <c r="D78" s="38"/>
    </row>
    <row r="79" spans="2:4" ht="69.95" customHeight="1" x14ac:dyDescent="0.25">
      <c r="B79" s="37"/>
      <c r="C79" s="38"/>
      <c r="D79" s="38"/>
    </row>
    <row r="80" spans="2:4" ht="69.95" customHeight="1" x14ac:dyDescent="0.25">
      <c r="B80" s="37"/>
      <c r="C80" s="38"/>
      <c r="D80" s="38"/>
    </row>
    <row r="81" spans="2:4" ht="69.95" customHeight="1" x14ac:dyDescent="0.25">
      <c r="B81" s="37"/>
      <c r="C81" s="38"/>
      <c r="D81" s="38"/>
    </row>
    <row r="82" spans="2:4" ht="69.95" customHeight="1" x14ac:dyDescent="0.25">
      <c r="B82" s="37"/>
      <c r="C82" s="38"/>
      <c r="D82" s="38"/>
    </row>
    <row r="83" spans="2:4" ht="69.95" customHeight="1" x14ac:dyDescent="0.25">
      <c r="B83" s="37"/>
      <c r="C83" s="38"/>
      <c r="D83" s="38"/>
    </row>
    <row r="84" spans="2:4" ht="69.95" customHeight="1" x14ac:dyDescent="0.25">
      <c r="B84" s="37"/>
      <c r="C84" s="38"/>
      <c r="D84" s="38"/>
    </row>
    <row r="85" spans="2:4" ht="69.95" customHeight="1" x14ac:dyDescent="0.25">
      <c r="B85" s="37"/>
      <c r="C85" s="38"/>
      <c r="D85" s="38"/>
    </row>
    <row r="86" spans="2:4" ht="69.95" customHeight="1" x14ac:dyDescent="0.25">
      <c r="B86" s="37"/>
      <c r="C86" s="38"/>
      <c r="D86" s="38"/>
    </row>
  </sheetData>
  <mergeCells count="25">
    <mergeCell ref="R13:R15"/>
    <mergeCell ref="S13:S15"/>
    <mergeCell ref="T13:T15"/>
    <mergeCell ref="U13:U15"/>
    <mergeCell ref="E14:P14"/>
    <mergeCell ref="A54:D54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2025-11-26T11:35:22Z</dcterms:created>
  <dcterms:modified xsi:type="dcterms:W3CDTF">2025-11-26T11:36:20Z</dcterms:modified>
</cp:coreProperties>
</file>