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1\(2021)27-09-2022\2021\"/>
    </mc:Choice>
  </mc:AlternateContent>
  <xr:revisionPtr revIDLastSave="0" documentId="13_ncr:1_{DB718E1E-57F0-4789-B576-582D568887D5}" xr6:coauthVersionLast="47" xr6:coauthVersionMax="47" xr10:uidLastSave="{00000000-0000-0000-0000-000000000000}"/>
  <bookViews>
    <workbookView xWindow="-120" yWindow="-120" windowWidth="38640" windowHeight="21120" xr2:uid="{6A5162F4-1DA5-44D3-8C41-A67D276E292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9" i="1" l="1"/>
  <c r="P39" i="1"/>
  <c r="O39" i="1"/>
  <c r="N39" i="1"/>
  <c r="M39" i="1"/>
  <c r="L39" i="1"/>
  <c r="K39" i="1"/>
  <c r="J39" i="1"/>
  <c r="I39" i="1"/>
  <c r="H39" i="1"/>
  <c r="G39" i="1"/>
  <c r="F39" i="1"/>
  <c r="E39" i="1"/>
</calcChain>
</file>

<file path=xl/sharedStrings.xml><?xml version="1.0" encoding="utf-8"?>
<sst xmlns="http://schemas.openxmlformats.org/spreadsheetml/2006/main" count="97" uniqueCount="84">
  <si>
    <t>RAPORT Z WOJEWÓDZTWA ŚWIĘTOKRZYSKIEGO ZA 2021 R. (STAN NA NA 27-09-2022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</si>
  <si>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</si>
  <si>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</si>
  <si>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</si>
  <si>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</si>
  <si>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</si>
  <si>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</si>
  <si>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</si>
  <si>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</si>
  <si>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</si>
  <si>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</si>
  <si>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</si>
  <si>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</si>
  <si>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</si>
  <si>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</si>
  <si>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</si>
  <si>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</si>
  <si>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</si>
  <si>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000288165</t>
  </si>
  <si>
    <t>SPECJALISTYCZNY SZPITAL ORTOPEDYCZNO-REHABILITACYJNY "GÓKA" IM. SZYMONA STARKIEWICZA</t>
  </si>
  <si>
    <t>28100 BUSKO-ZDRÓJ UL. STARKIEWICZA 1</t>
  </si>
  <si>
    <t>000289785</t>
  </si>
  <si>
    <t>WOJEWÓDZKI SZPITAL ZESPOLONY</t>
  </si>
  <si>
    <t>25736 KIELCE UL.GRUNWALDZKA 45</t>
  </si>
  <si>
    <t>000304289</t>
  </si>
  <si>
    <t>ZESPÓŁ OPIEKI ZDROWOTNEJ</t>
  </si>
  <si>
    <t>28400 PIŃCZÓW UL.ARMII KRAJOWEJ 22</t>
  </si>
  <si>
    <t>000304295</t>
  </si>
  <si>
    <t>29100 WŁOSZCZOWA  UL.ŻEROMSKIEGO 28</t>
  </si>
  <si>
    <t>000308318</t>
  </si>
  <si>
    <t>SZPITAL POWIATOWY</t>
  </si>
  <si>
    <t>26100 SKARŻYSKO-KAMIENNA UL.SZPITALNA 1</t>
  </si>
  <si>
    <t>000311467</t>
  </si>
  <si>
    <t>28100 BUSKO-ZDRÓJ UL.BOHATERÓW WARSZAWY 67</t>
  </si>
  <si>
    <t>001263233</t>
  </si>
  <si>
    <t>ŚWIĘTOKRZYSKIE CENTRUM ONKOLOGII</t>
  </si>
  <si>
    <t>25734 KIELCE UL.ARTWIŃSKIEGO 3</t>
  </si>
  <si>
    <t>003680113</t>
  </si>
  <si>
    <t>28110 CHMIELNIK UL.KIELECKA 1/3</t>
  </si>
  <si>
    <t>003689775</t>
  </si>
  <si>
    <t>ŚWIĘTOKRZYSKIE CENTRUM REHABILITACJI</t>
  </si>
  <si>
    <t>26220 STĄPORKÓW CZARNECKA GÓRA 43</t>
  </si>
  <si>
    <t xml:space="preserve">260519700 </t>
  </si>
  <si>
    <t>SZPITAL ŚW. LEONA</t>
  </si>
  <si>
    <t>27-500 OPATÓW UL. SZPITALNA 4</t>
  </si>
  <si>
    <t xml:space="preserve">290391139 </t>
  </si>
  <si>
    <t>SAMODZIELNY PUBLICZNY ZAKŁAD OPIEKI ZDROWOTNEJ MINISTERSTWA SPRAW WEWNĘTRZNYCH I ADMINISTRACJI W KIELCACH</t>
  </si>
  <si>
    <t>25-375 KIELCE UL. WOJSKA POLSKIEGO 51</t>
  </si>
  <si>
    <t>290503911</t>
  </si>
  <si>
    <t>ŚWIĘTOKRZYSKIE CENTRUM MATKI I NOWORODKA - SZPITAL SPECJALISTYCZNY</t>
  </si>
  <si>
    <t>25371 KIELCE UL.PROSTA 30</t>
  </si>
  <si>
    <t xml:space="preserve">00029621300025 </t>
  </si>
  <si>
    <t>Wojewódzki Szpital Specjalistyczny im. Św. Rafała</t>
  </si>
  <si>
    <t>26060 CHĘCINY CZERWONA GÓRA 10</t>
  </si>
  <si>
    <t xml:space="preserve">00030236200021 </t>
  </si>
  <si>
    <t>SAMODZIELNY PUBLICZNYZESPÓŁ OPIEKI ZDROWOTNEJ</t>
  </si>
  <si>
    <t>28500 KAZIMIERZA WIELKA UL. PARTYZANTÓW 12</t>
  </si>
  <si>
    <t>000302385</t>
  </si>
  <si>
    <t>SZPITAL SPECJALISTYCZNY DUCHA ŚW.</t>
  </si>
  <si>
    <t>27600 SANDOMIERZ UL.SCHINZLA 13</t>
  </si>
  <si>
    <t xml:space="preserve">00030238500048 </t>
  </si>
  <si>
    <t xml:space="preserve">00030239100024 </t>
  </si>
  <si>
    <t>SAMODZIELNY PUBLICZNY ZESPÓŁ ZAKŁADÓW OPIEKI ZDROWOTNEJ</t>
  </si>
  <si>
    <t>28200 STASZÓW UL.11-GO LISTOPADA 78</t>
  </si>
  <si>
    <t>000311473</t>
  </si>
  <si>
    <t>27400 OSTROWIEC ŚWIĘTOKRZYSKI UL.SZYMANOWSKIEGO 11</t>
  </si>
  <si>
    <t xml:space="preserve">00031147300042 </t>
  </si>
  <si>
    <t>260076450</t>
  </si>
  <si>
    <t>26200 KOŃSKIE UL.GIMNAZJALNA 41B</t>
  </si>
  <si>
    <t xml:space="preserve">26007645000050 </t>
  </si>
  <si>
    <t>291141752</t>
  </si>
  <si>
    <t xml:space="preserve"> POWIATOWY 'ZAKŁAD OPIEKI ZDROWOTNEJ</t>
  </si>
  <si>
    <t>27200 STARACHOWICE UL.RADOMSKA 70</t>
  </si>
  <si>
    <t xml:space="preserve">29114175200038 </t>
  </si>
  <si>
    <t>RAZEM:</t>
  </si>
  <si>
    <t>Szpitale, ktore nie przysłały danych</t>
  </si>
  <si>
    <t>NZOZ SZPITAL KIELECKI ŚW. ALEKSANDRA</t>
  </si>
  <si>
    <t>25316 KIELCE UL.KOŚCIUSZKI 25</t>
  </si>
  <si>
    <t>07234762100071</t>
  </si>
  <si>
    <t>POLSKO-AMERYKAŃSKA KLINIKA SERCA CENTRUM KARDIOLOGICZNO-ANGIOLOGICZNE IM. DR WARDIUSZA KIESZA AMERICAN HEART OF POLAND</t>
  </si>
  <si>
    <t>27-200  STARACHOWICE  UL. RADOMSKA  70 D</t>
  </si>
  <si>
    <t>26022129000104</t>
  </si>
  <si>
    <t>NZOZ SZPITAL SPECJALISTYCZNY IM. WŁĄDYSŁAWA BIEGAŃSKIEGO</t>
  </si>
  <si>
    <t>28300 JĘDRZEJÓW UL.MAŁOGOSKA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</si>
</sst>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9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b/>
      <sz val="12"/>
      <color indexed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indexed="4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9" xfId="0" applyBorder="1"/>
    <xf numFmtId="164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0" fillId="0" borderId="13" xfId="0" applyBorder="1"/>
    <xf numFmtId="164" fontId="0" fillId="0" borderId="13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0" fillId="0" borderId="16" xfId="0" applyBorder="1"/>
    <xf numFmtId="164" fontId="0" fillId="0" borderId="16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0" fillId="0" borderId="18" xfId="0" applyBorder="1"/>
    <xf numFmtId="164" fontId="0" fillId="0" borderId="18" xfId="0" applyNumberForma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2" xfId="0" applyBorder="1"/>
    <xf numFmtId="164" fontId="0" fillId="0" borderId="22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9AED6-DE4B-4274-B29B-9A040362BAEA}">
  <dimension ref="A10:U54"/>
  <sheetViews>
    <sheetView tabSelected="1" workbookViewId="0">
      <selection activeCell="A16" sqref="A16:XFD39"/>
    </sheetView>
  </sheetViews>
  <sheetFormatPr defaultRowHeight="15" x14ac:dyDescent="0.25"/>
  <cols>
    <col min="1" max="1" width="3.5703125" customWidth="1"/>
    <col min="2" max="2" width="17.42578125" customWidth="1"/>
    <col min="3" max="4" width="34.5703125" customWidth="1"/>
    <col min="5" max="16" width="6.140625" customWidth="1"/>
    <col min="17" max="17" width="9.42578125" customWidth="1"/>
    <col min="257" max="257" width="3.5703125" customWidth="1"/>
    <col min="258" max="258" width="17.42578125" customWidth="1"/>
    <col min="259" max="260" width="34.5703125" customWidth="1"/>
    <col min="261" max="272" width="6.140625" customWidth="1"/>
    <col min="273" max="273" width="9.42578125" customWidth="1"/>
    <col min="513" max="513" width="3.5703125" customWidth="1"/>
    <col min="514" max="514" width="17.42578125" customWidth="1"/>
    <col min="515" max="516" width="34.5703125" customWidth="1"/>
    <col min="517" max="528" width="6.140625" customWidth="1"/>
    <col min="529" max="529" width="9.42578125" customWidth="1"/>
    <col min="769" max="769" width="3.5703125" customWidth="1"/>
    <col min="770" max="770" width="17.42578125" customWidth="1"/>
    <col min="771" max="772" width="34.5703125" customWidth="1"/>
    <col min="773" max="784" width="6.140625" customWidth="1"/>
    <col min="785" max="785" width="9.42578125" customWidth="1"/>
    <col min="1025" max="1025" width="3.5703125" customWidth="1"/>
    <col min="1026" max="1026" width="17.42578125" customWidth="1"/>
    <col min="1027" max="1028" width="34.5703125" customWidth="1"/>
    <col min="1029" max="1040" width="6.140625" customWidth="1"/>
    <col min="1041" max="1041" width="9.42578125" customWidth="1"/>
    <col min="1281" max="1281" width="3.5703125" customWidth="1"/>
    <col min="1282" max="1282" width="17.42578125" customWidth="1"/>
    <col min="1283" max="1284" width="34.5703125" customWidth="1"/>
    <col min="1285" max="1296" width="6.140625" customWidth="1"/>
    <col min="1297" max="1297" width="9.42578125" customWidth="1"/>
    <col min="1537" max="1537" width="3.5703125" customWidth="1"/>
    <col min="1538" max="1538" width="17.42578125" customWidth="1"/>
    <col min="1539" max="1540" width="34.5703125" customWidth="1"/>
    <col min="1541" max="1552" width="6.140625" customWidth="1"/>
    <col min="1553" max="1553" width="9.42578125" customWidth="1"/>
    <col min="1793" max="1793" width="3.5703125" customWidth="1"/>
    <col min="1794" max="1794" width="17.42578125" customWidth="1"/>
    <col min="1795" max="1796" width="34.5703125" customWidth="1"/>
    <col min="1797" max="1808" width="6.140625" customWidth="1"/>
    <col min="1809" max="1809" width="9.42578125" customWidth="1"/>
    <col min="2049" max="2049" width="3.5703125" customWidth="1"/>
    <col min="2050" max="2050" width="17.42578125" customWidth="1"/>
    <col min="2051" max="2052" width="34.5703125" customWidth="1"/>
    <col min="2053" max="2064" width="6.140625" customWidth="1"/>
    <col min="2065" max="2065" width="9.42578125" customWidth="1"/>
    <col min="2305" max="2305" width="3.5703125" customWidth="1"/>
    <col min="2306" max="2306" width="17.42578125" customWidth="1"/>
    <col min="2307" max="2308" width="34.5703125" customWidth="1"/>
    <col min="2309" max="2320" width="6.140625" customWidth="1"/>
    <col min="2321" max="2321" width="9.42578125" customWidth="1"/>
    <col min="2561" max="2561" width="3.5703125" customWidth="1"/>
    <col min="2562" max="2562" width="17.42578125" customWidth="1"/>
    <col min="2563" max="2564" width="34.5703125" customWidth="1"/>
    <col min="2565" max="2576" width="6.140625" customWidth="1"/>
    <col min="2577" max="2577" width="9.42578125" customWidth="1"/>
    <col min="2817" max="2817" width="3.5703125" customWidth="1"/>
    <col min="2818" max="2818" width="17.42578125" customWidth="1"/>
    <col min="2819" max="2820" width="34.5703125" customWidth="1"/>
    <col min="2821" max="2832" width="6.140625" customWidth="1"/>
    <col min="2833" max="2833" width="9.42578125" customWidth="1"/>
    <col min="3073" max="3073" width="3.5703125" customWidth="1"/>
    <col min="3074" max="3074" width="17.42578125" customWidth="1"/>
    <col min="3075" max="3076" width="34.5703125" customWidth="1"/>
    <col min="3077" max="3088" width="6.140625" customWidth="1"/>
    <col min="3089" max="3089" width="9.42578125" customWidth="1"/>
    <col min="3329" max="3329" width="3.5703125" customWidth="1"/>
    <col min="3330" max="3330" width="17.42578125" customWidth="1"/>
    <col min="3331" max="3332" width="34.5703125" customWidth="1"/>
    <col min="3333" max="3344" width="6.140625" customWidth="1"/>
    <col min="3345" max="3345" width="9.42578125" customWidth="1"/>
    <col min="3585" max="3585" width="3.5703125" customWidth="1"/>
    <col min="3586" max="3586" width="17.42578125" customWidth="1"/>
    <col min="3587" max="3588" width="34.5703125" customWidth="1"/>
    <col min="3589" max="3600" width="6.140625" customWidth="1"/>
    <col min="3601" max="3601" width="9.42578125" customWidth="1"/>
    <col min="3841" max="3841" width="3.5703125" customWidth="1"/>
    <col min="3842" max="3842" width="17.42578125" customWidth="1"/>
    <col min="3843" max="3844" width="34.5703125" customWidth="1"/>
    <col min="3845" max="3856" width="6.140625" customWidth="1"/>
    <col min="3857" max="3857" width="9.42578125" customWidth="1"/>
    <col min="4097" max="4097" width="3.5703125" customWidth="1"/>
    <col min="4098" max="4098" width="17.42578125" customWidth="1"/>
    <col min="4099" max="4100" width="34.5703125" customWidth="1"/>
    <col min="4101" max="4112" width="6.140625" customWidth="1"/>
    <col min="4113" max="4113" width="9.42578125" customWidth="1"/>
    <col min="4353" max="4353" width="3.5703125" customWidth="1"/>
    <col min="4354" max="4354" width="17.42578125" customWidth="1"/>
    <col min="4355" max="4356" width="34.5703125" customWidth="1"/>
    <col min="4357" max="4368" width="6.140625" customWidth="1"/>
    <col min="4369" max="4369" width="9.42578125" customWidth="1"/>
    <col min="4609" max="4609" width="3.5703125" customWidth="1"/>
    <col min="4610" max="4610" width="17.42578125" customWidth="1"/>
    <col min="4611" max="4612" width="34.5703125" customWidth="1"/>
    <col min="4613" max="4624" width="6.140625" customWidth="1"/>
    <col min="4625" max="4625" width="9.42578125" customWidth="1"/>
    <col min="4865" max="4865" width="3.5703125" customWidth="1"/>
    <col min="4866" max="4866" width="17.42578125" customWidth="1"/>
    <col min="4867" max="4868" width="34.5703125" customWidth="1"/>
    <col min="4869" max="4880" width="6.140625" customWidth="1"/>
    <col min="4881" max="4881" width="9.42578125" customWidth="1"/>
    <col min="5121" max="5121" width="3.5703125" customWidth="1"/>
    <col min="5122" max="5122" width="17.42578125" customWidth="1"/>
    <col min="5123" max="5124" width="34.5703125" customWidth="1"/>
    <col min="5125" max="5136" width="6.140625" customWidth="1"/>
    <col min="5137" max="5137" width="9.42578125" customWidth="1"/>
    <col min="5377" max="5377" width="3.5703125" customWidth="1"/>
    <col min="5378" max="5378" width="17.42578125" customWidth="1"/>
    <col min="5379" max="5380" width="34.5703125" customWidth="1"/>
    <col min="5381" max="5392" width="6.140625" customWidth="1"/>
    <col min="5393" max="5393" width="9.42578125" customWidth="1"/>
    <col min="5633" max="5633" width="3.5703125" customWidth="1"/>
    <col min="5634" max="5634" width="17.42578125" customWidth="1"/>
    <col min="5635" max="5636" width="34.5703125" customWidth="1"/>
    <col min="5637" max="5648" width="6.140625" customWidth="1"/>
    <col min="5649" max="5649" width="9.42578125" customWidth="1"/>
    <col min="5889" max="5889" width="3.5703125" customWidth="1"/>
    <col min="5890" max="5890" width="17.42578125" customWidth="1"/>
    <col min="5891" max="5892" width="34.5703125" customWidth="1"/>
    <col min="5893" max="5904" width="6.140625" customWidth="1"/>
    <col min="5905" max="5905" width="9.42578125" customWidth="1"/>
    <col min="6145" max="6145" width="3.5703125" customWidth="1"/>
    <col min="6146" max="6146" width="17.42578125" customWidth="1"/>
    <col min="6147" max="6148" width="34.5703125" customWidth="1"/>
    <col min="6149" max="6160" width="6.140625" customWidth="1"/>
    <col min="6161" max="6161" width="9.42578125" customWidth="1"/>
    <col min="6401" max="6401" width="3.5703125" customWidth="1"/>
    <col min="6402" max="6402" width="17.42578125" customWidth="1"/>
    <col min="6403" max="6404" width="34.5703125" customWidth="1"/>
    <col min="6405" max="6416" width="6.140625" customWidth="1"/>
    <col min="6417" max="6417" width="9.42578125" customWidth="1"/>
    <col min="6657" max="6657" width="3.5703125" customWidth="1"/>
    <col min="6658" max="6658" width="17.42578125" customWidth="1"/>
    <col min="6659" max="6660" width="34.5703125" customWidth="1"/>
    <col min="6661" max="6672" width="6.140625" customWidth="1"/>
    <col min="6673" max="6673" width="9.42578125" customWidth="1"/>
    <col min="6913" max="6913" width="3.5703125" customWidth="1"/>
    <col min="6914" max="6914" width="17.42578125" customWidth="1"/>
    <col min="6915" max="6916" width="34.5703125" customWidth="1"/>
    <col min="6917" max="6928" width="6.140625" customWidth="1"/>
    <col min="6929" max="6929" width="9.42578125" customWidth="1"/>
    <col min="7169" max="7169" width="3.5703125" customWidth="1"/>
    <col min="7170" max="7170" width="17.42578125" customWidth="1"/>
    <col min="7171" max="7172" width="34.5703125" customWidth="1"/>
    <col min="7173" max="7184" width="6.140625" customWidth="1"/>
    <col min="7185" max="7185" width="9.42578125" customWidth="1"/>
    <col min="7425" max="7425" width="3.5703125" customWidth="1"/>
    <col min="7426" max="7426" width="17.42578125" customWidth="1"/>
    <col min="7427" max="7428" width="34.5703125" customWidth="1"/>
    <col min="7429" max="7440" width="6.140625" customWidth="1"/>
    <col min="7441" max="7441" width="9.42578125" customWidth="1"/>
    <col min="7681" max="7681" width="3.5703125" customWidth="1"/>
    <col min="7682" max="7682" width="17.42578125" customWidth="1"/>
    <col min="7683" max="7684" width="34.5703125" customWidth="1"/>
    <col min="7685" max="7696" width="6.140625" customWidth="1"/>
    <col min="7697" max="7697" width="9.42578125" customWidth="1"/>
    <col min="7937" max="7937" width="3.5703125" customWidth="1"/>
    <col min="7938" max="7938" width="17.42578125" customWidth="1"/>
    <col min="7939" max="7940" width="34.5703125" customWidth="1"/>
    <col min="7941" max="7952" width="6.140625" customWidth="1"/>
    <col min="7953" max="7953" width="9.42578125" customWidth="1"/>
    <col min="8193" max="8193" width="3.5703125" customWidth="1"/>
    <col min="8194" max="8194" width="17.42578125" customWidth="1"/>
    <col min="8195" max="8196" width="34.5703125" customWidth="1"/>
    <col min="8197" max="8208" width="6.140625" customWidth="1"/>
    <col min="8209" max="8209" width="9.42578125" customWidth="1"/>
    <col min="8449" max="8449" width="3.5703125" customWidth="1"/>
    <col min="8450" max="8450" width="17.42578125" customWidth="1"/>
    <col min="8451" max="8452" width="34.5703125" customWidth="1"/>
    <col min="8453" max="8464" width="6.140625" customWidth="1"/>
    <col min="8465" max="8465" width="9.42578125" customWidth="1"/>
    <col min="8705" max="8705" width="3.5703125" customWidth="1"/>
    <col min="8706" max="8706" width="17.42578125" customWidth="1"/>
    <col min="8707" max="8708" width="34.5703125" customWidth="1"/>
    <col min="8709" max="8720" width="6.140625" customWidth="1"/>
    <col min="8721" max="8721" width="9.42578125" customWidth="1"/>
    <col min="8961" max="8961" width="3.5703125" customWidth="1"/>
    <col min="8962" max="8962" width="17.42578125" customWidth="1"/>
    <col min="8963" max="8964" width="34.5703125" customWidth="1"/>
    <col min="8965" max="8976" width="6.140625" customWidth="1"/>
    <col min="8977" max="8977" width="9.42578125" customWidth="1"/>
    <col min="9217" max="9217" width="3.5703125" customWidth="1"/>
    <col min="9218" max="9218" width="17.42578125" customWidth="1"/>
    <col min="9219" max="9220" width="34.5703125" customWidth="1"/>
    <col min="9221" max="9232" width="6.140625" customWidth="1"/>
    <col min="9233" max="9233" width="9.42578125" customWidth="1"/>
    <col min="9473" max="9473" width="3.5703125" customWidth="1"/>
    <col min="9474" max="9474" width="17.42578125" customWidth="1"/>
    <col min="9475" max="9476" width="34.5703125" customWidth="1"/>
    <col min="9477" max="9488" width="6.140625" customWidth="1"/>
    <col min="9489" max="9489" width="9.42578125" customWidth="1"/>
    <col min="9729" max="9729" width="3.5703125" customWidth="1"/>
    <col min="9730" max="9730" width="17.42578125" customWidth="1"/>
    <col min="9731" max="9732" width="34.5703125" customWidth="1"/>
    <col min="9733" max="9744" width="6.140625" customWidth="1"/>
    <col min="9745" max="9745" width="9.42578125" customWidth="1"/>
    <col min="9985" max="9985" width="3.5703125" customWidth="1"/>
    <col min="9986" max="9986" width="17.42578125" customWidth="1"/>
    <col min="9987" max="9988" width="34.5703125" customWidth="1"/>
    <col min="9989" max="10000" width="6.140625" customWidth="1"/>
    <col min="10001" max="10001" width="9.42578125" customWidth="1"/>
    <col min="10241" max="10241" width="3.5703125" customWidth="1"/>
    <col min="10242" max="10242" width="17.42578125" customWidth="1"/>
    <col min="10243" max="10244" width="34.5703125" customWidth="1"/>
    <col min="10245" max="10256" width="6.140625" customWidth="1"/>
    <col min="10257" max="10257" width="9.42578125" customWidth="1"/>
    <col min="10497" max="10497" width="3.5703125" customWidth="1"/>
    <col min="10498" max="10498" width="17.42578125" customWidth="1"/>
    <col min="10499" max="10500" width="34.5703125" customWidth="1"/>
    <col min="10501" max="10512" width="6.140625" customWidth="1"/>
    <col min="10513" max="10513" width="9.42578125" customWidth="1"/>
    <col min="10753" max="10753" width="3.5703125" customWidth="1"/>
    <col min="10754" max="10754" width="17.42578125" customWidth="1"/>
    <col min="10755" max="10756" width="34.5703125" customWidth="1"/>
    <col min="10757" max="10768" width="6.140625" customWidth="1"/>
    <col min="10769" max="10769" width="9.42578125" customWidth="1"/>
    <col min="11009" max="11009" width="3.5703125" customWidth="1"/>
    <col min="11010" max="11010" width="17.42578125" customWidth="1"/>
    <col min="11011" max="11012" width="34.5703125" customWidth="1"/>
    <col min="11013" max="11024" width="6.140625" customWidth="1"/>
    <col min="11025" max="11025" width="9.42578125" customWidth="1"/>
    <col min="11265" max="11265" width="3.5703125" customWidth="1"/>
    <col min="11266" max="11266" width="17.42578125" customWidth="1"/>
    <col min="11267" max="11268" width="34.5703125" customWidth="1"/>
    <col min="11269" max="11280" width="6.140625" customWidth="1"/>
    <col min="11281" max="11281" width="9.42578125" customWidth="1"/>
    <col min="11521" max="11521" width="3.5703125" customWidth="1"/>
    <col min="11522" max="11522" width="17.42578125" customWidth="1"/>
    <col min="11523" max="11524" width="34.5703125" customWidth="1"/>
    <col min="11525" max="11536" width="6.140625" customWidth="1"/>
    <col min="11537" max="11537" width="9.42578125" customWidth="1"/>
    <col min="11777" max="11777" width="3.5703125" customWidth="1"/>
    <col min="11778" max="11778" width="17.42578125" customWidth="1"/>
    <col min="11779" max="11780" width="34.5703125" customWidth="1"/>
    <col min="11781" max="11792" width="6.140625" customWidth="1"/>
    <col min="11793" max="11793" width="9.42578125" customWidth="1"/>
    <col min="12033" max="12033" width="3.5703125" customWidth="1"/>
    <col min="12034" max="12034" width="17.42578125" customWidth="1"/>
    <col min="12035" max="12036" width="34.5703125" customWidth="1"/>
    <col min="12037" max="12048" width="6.140625" customWidth="1"/>
    <col min="12049" max="12049" width="9.42578125" customWidth="1"/>
    <col min="12289" max="12289" width="3.5703125" customWidth="1"/>
    <col min="12290" max="12290" width="17.42578125" customWidth="1"/>
    <col min="12291" max="12292" width="34.5703125" customWidth="1"/>
    <col min="12293" max="12304" width="6.140625" customWidth="1"/>
    <col min="12305" max="12305" width="9.42578125" customWidth="1"/>
    <col min="12545" max="12545" width="3.5703125" customWidth="1"/>
    <col min="12546" max="12546" width="17.42578125" customWidth="1"/>
    <col min="12547" max="12548" width="34.5703125" customWidth="1"/>
    <col min="12549" max="12560" width="6.140625" customWidth="1"/>
    <col min="12561" max="12561" width="9.42578125" customWidth="1"/>
    <col min="12801" max="12801" width="3.5703125" customWidth="1"/>
    <col min="12802" max="12802" width="17.42578125" customWidth="1"/>
    <col min="12803" max="12804" width="34.5703125" customWidth="1"/>
    <col min="12805" max="12816" width="6.140625" customWidth="1"/>
    <col min="12817" max="12817" width="9.42578125" customWidth="1"/>
    <col min="13057" max="13057" width="3.5703125" customWidth="1"/>
    <col min="13058" max="13058" width="17.42578125" customWidth="1"/>
    <col min="13059" max="13060" width="34.5703125" customWidth="1"/>
    <col min="13061" max="13072" width="6.140625" customWidth="1"/>
    <col min="13073" max="13073" width="9.42578125" customWidth="1"/>
    <col min="13313" max="13313" width="3.5703125" customWidth="1"/>
    <col min="13314" max="13314" width="17.42578125" customWidth="1"/>
    <col min="13315" max="13316" width="34.5703125" customWidth="1"/>
    <col min="13317" max="13328" width="6.140625" customWidth="1"/>
    <col min="13329" max="13329" width="9.42578125" customWidth="1"/>
    <col min="13569" max="13569" width="3.5703125" customWidth="1"/>
    <col min="13570" max="13570" width="17.42578125" customWidth="1"/>
    <col min="13571" max="13572" width="34.5703125" customWidth="1"/>
    <col min="13573" max="13584" width="6.140625" customWidth="1"/>
    <col min="13585" max="13585" width="9.42578125" customWidth="1"/>
    <col min="13825" max="13825" width="3.5703125" customWidth="1"/>
    <col min="13826" max="13826" width="17.42578125" customWidth="1"/>
    <col min="13827" max="13828" width="34.5703125" customWidth="1"/>
    <col min="13829" max="13840" width="6.140625" customWidth="1"/>
    <col min="13841" max="13841" width="9.42578125" customWidth="1"/>
    <col min="14081" max="14081" width="3.5703125" customWidth="1"/>
    <col min="14082" max="14082" width="17.42578125" customWidth="1"/>
    <col min="14083" max="14084" width="34.5703125" customWidth="1"/>
    <col min="14085" max="14096" width="6.140625" customWidth="1"/>
    <col min="14097" max="14097" width="9.42578125" customWidth="1"/>
    <col min="14337" max="14337" width="3.5703125" customWidth="1"/>
    <col min="14338" max="14338" width="17.42578125" customWidth="1"/>
    <col min="14339" max="14340" width="34.5703125" customWidth="1"/>
    <col min="14341" max="14352" width="6.140625" customWidth="1"/>
    <col min="14353" max="14353" width="9.42578125" customWidth="1"/>
    <col min="14593" max="14593" width="3.5703125" customWidth="1"/>
    <col min="14594" max="14594" width="17.42578125" customWidth="1"/>
    <col min="14595" max="14596" width="34.5703125" customWidth="1"/>
    <col min="14597" max="14608" width="6.140625" customWidth="1"/>
    <col min="14609" max="14609" width="9.42578125" customWidth="1"/>
    <col min="14849" max="14849" width="3.5703125" customWidth="1"/>
    <col min="14850" max="14850" width="17.42578125" customWidth="1"/>
    <col min="14851" max="14852" width="34.5703125" customWidth="1"/>
    <col min="14853" max="14864" width="6.140625" customWidth="1"/>
    <col min="14865" max="14865" width="9.42578125" customWidth="1"/>
    <col min="15105" max="15105" width="3.5703125" customWidth="1"/>
    <col min="15106" max="15106" width="17.42578125" customWidth="1"/>
    <col min="15107" max="15108" width="34.5703125" customWidth="1"/>
    <col min="15109" max="15120" width="6.140625" customWidth="1"/>
    <col min="15121" max="15121" width="9.42578125" customWidth="1"/>
    <col min="15361" max="15361" width="3.5703125" customWidth="1"/>
    <col min="15362" max="15362" width="17.42578125" customWidth="1"/>
    <col min="15363" max="15364" width="34.5703125" customWidth="1"/>
    <col min="15365" max="15376" width="6.140625" customWidth="1"/>
    <col min="15377" max="15377" width="9.42578125" customWidth="1"/>
    <col min="15617" max="15617" width="3.5703125" customWidth="1"/>
    <col min="15618" max="15618" width="17.42578125" customWidth="1"/>
    <col min="15619" max="15620" width="34.5703125" customWidth="1"/>
    <col min="15621" max="15632" width="6.140625" customWidth="1"/>
    <col min="15633" max="15633" width="9.42578125" customWidth="1"/>
    <col min="15873" max="15873" width="3.5703125" customWidth="1"/>
    <col min="15874" max="15874" width="17.42578125" customWidth="1"/>
    <col min="15875" max="15876" width="34.5703125" customWidth="1"/>
    <col min="15877" max="15888" width="6.140625" customWidth="1"/>
    <col min="15889" max="15889" width="9.42578125" customWidth="1"/>
    <col min="16129" max="16129" width="3.5703125" customWidth="1"/>
    <col min="16130" max="16130" width="17.42578125" customWidth="1"/>
    <col min="16131" max="16132" width="34.5703125" customWidth="1"/>
    <col min="16133" max="16144" width="6.140625" customWidth="1"/>
    <col min="16145" max="16145" width="9.42578125" customWidth="1"/>
  </cols>
  <sheetData>
    <row r="10" spans="1:21" ht="42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51.75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15.75" thickBot="1" x14ac:dyDescent="0.3">
      <c r="A12" s="7">
        <v>26</v>
      </c>
      <c r="B12" s="7"/>
      <c r="C12" s="7"/>
      <c r="D12" s="7">
        <v>23</v>
      </c>
      <c r="E12" s="7"/>
      <c r="F12" s="7"/>
      <c r="G12" s="7">
        <v>26</v>
      </c>
      <c r="H12" s="7"/>
      <c r="I12" s="7"/>
      <c r="J12" s="7">
        <v>3</v>
      </c>
      <c r="K12" s="7"/>
      <c r="L12" s="7"/>
      <c r="M12" s="7"/>
      <c r="N12" s="8">
        <v>88.5</v>
      </c>
      <c r="O12" s="9"/>
      <c r="P12" s="9"/>
      <c r="Q12" s="10"/>
      <c r="R12" s="8">
        <v>84.8</v>
      </c>
      <c r="S12" s="9"/>
      <c r="T12" s="9"/>
      <c r="U12" s="10"/>
    </row>
    <row r="13" spans="1:21" x14ac:dyDescent="0.25">
      <c r="A13" s="11" t="s">
        <v>7</v>
      </c>
      <c r="B13" s="11" t="s">
        <v>8</v>
      </c>
      <c r="C13" s="12" t="s">
        <v>9</v>
      </c>
      <c r="D13" s="12" t="s">
        <v>10</v>
      </c>
      <c r="E13" s="11" t="s">
        <v>11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 t="s">
        <v>12</v>
      </c>
      <c r="R13" s="13" t="s">
        <v>13</v>
      </c>
      <c r="S13" s="14" t="s">
        <v>14</v>
      </c>
      <c r="T13" s="14" t="s">
        <v>15</v>
      </c>
      <c r="U13" s="14" t="s">
        <v>16</v>
      </c>
    </row>
    <row r="14" spans="1:21" x14ac:dyDescent="0.25">
      <c r="A14" s="11"/>
      <c r="B14" s="11"/>
      <c r="C14" s="12"/>
      <c r="D14" s="12"/>
      <c r="E14" s="11" t="s">
        <v>17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5"/>
      <c r="S14" s="16"/>
      <c r="T14" s="16"/>
      <c r="U14" s="16"/>
    </row>
    <row r="15" spans="1:21" x14ac:dyDescent="0.25">
      <c r="A15" s="17"/>
      <c r="B15" s="17"/>
      <c r="C15" s="18"/>
      <c r="D15" s="18"/>
      <c r="E15" s="19">
        <v>1</v>
      </c>
      <c r="F15" s="19">
        <v>2</v>
      </c>
      <c r="G15" s="19">
        <v>3</v>
      </c>
      <c r="H15" s="19">
        <v>4</v>
      </c>
      <c r="I15" s="19">
        <v>5</v>
      </c>
      <c r="J15" s="19">
        <v>6</v>
      </c>
      <c r="K15" s="19">
        <v>7</v>
      </c>
      <c r="L15" s="19">
        <v>8</v>
      </c>
      <c r="M15" s="19">
        <v>9</v>
      </c>
      <c r="N15" s="19">
        <v>10</v>
      </c>
      <c r="O15" s="19">
        <v>11</v>
      </c>
      <c r="P15" s="19">
        <v>12</v>
      </c>
      <c r="Q15" s="17"/>
      <c r="R15" s="20"/>
      <c r="S15" s="21"/>
      <c r="T15" s="21"/>
      <c r="U15" s="21"/>
    </row>
    <row r="16" spans="1:21" ht="60.75" customHeight="1" x14ac:dyDescent="0.25">
      <c r="A16" s="22">
        <v>1</v>
      </c>
      <c r="B16" s="23" t="s">
        <v>18</v>
      </c>
      <c r="C16" s="24" t="s">
        <v>19</v>
      </c>
      <c r="D16" s="24" t="s">
        <v>20</v>
      </c>
      <c r="E16" s="25">
        <v>246</v>
      </c>
      <c r="F16" s="26">
        <v>431</v>
      </c>
      <c r="G16" s="27">
        <v>530</v>
      </c>
      <c r="H16" s="26">
        <v>446</v>
      </c>
      <c r="I16" s="26">
        <v>327</v>
      </c>
      <c r="J16" s="26">
        <v>455</v>
      </c>
      <c r="K16" s="26">
        <v>328</v>
      </c>
      <c r="L16" s="26">
        <v>459</v>
      </c>
      <c r="M16" s="26">
        <v>354</v>
      </c>
      <c r="N16" s="26">
        <v>474</v>
      </c>
      <c r="O16" s="26">
        <v>397</v>
      </c>
      <c r="P16" s="26">
        <v>398</v>
      </c>
      <c r="Q16" s="24">
        <v>4845</v>
      </c>
      <c r="R16" s="28"/>
      <c r="S16" s="29">
        <v>403.75</v>
      </c>
      <c r="T16" s="29">
        <v>323</v>
      </c>
      <c r="U16" s="29">
        <v>484.5</v>
      </c>
    </row>
    <row r="17" spans="1:21" ht="60.75" customHeight="1" x14ac:dyDescent="0.25">
      <c r="A17" s="22">
        <v>2</v>
      </c>
      <c r="B17" s="23" t="s">
        <v>21</v>
      </c>
      <c r="C17" s="24" t="s">
        <v>22</v>
      </c>
      <c r="D17" s="24" t="s">
        <v>23</v>
      </c>
      <c r="E17" s="26">
        <v>3749</v>
      </c>
      <c r="F17" s="26">
        <v>3959</v>
      </c>
      <c r="G17" s="26">
        <v>4433</v>
      </c>
      <c r="H17" s="26">
        <v>4225</v>
      </c>
      <c r="I17" s="26">
        <v>4216</v>
      </c>
      <c r="J17" s="26">
        <v>4478</v>
      </c>
      <c r="K17" s="26">
        <v>4406</v>
      </c>
      <c r="L17" s="26">
        <v>4294</v>
      </c>
      <c r="M17" s="26">
        <v>4535</v>
      </c>
      <c r="N17" s="26">
        <v>4783</v>
      </c>
      <c r="O17" s="26">
        <v>4383</v>
      </c>
      <c r="P17" s="26">
        <v>4427</v>
      </c>
      <c r="Q17" s="24">
        <v>51888</v>
      </c>
      <c r="R17" s="28"/>
      <c r="S17" s="29">
        <v>4324</v>
      </c>
      <c r="T17" s="29">
        <v>3459.2</v>
      </c>
      <c r="U17" s="29">
        <v>5188.8</v>
      </c>
    </row>
    <row r="18" spans="1:21" ht="60.75" customHeight="1" x14ac:dyDescent="0.25">
      <c r="A18" s="22">
        <v>3</v>
      </c>
      <c r="B18" s="23" t="s">
        <v>24</v>
      </c>
      <c r="C18" s="24" t="s">
        <v>25</v>
      </c>
      <c r="D18" s="24" t="s">
        <v>26</v>
      </c>
      <c r="E18" s="27">
        <v>228</v>
      </c>
      <c r="F18" s="27">
        <v>209</v>
      </c>
      <c r="G18" s="27">
        <v>196</v>
      </c>
      <c r="H18" s="26">
        <v>148</v>
      </c>
      <c r="I18" s="25">
        <v>70</v>
      </c>
      <c r="J18" s="26">
        <v>128</v>
      </c>
      <c r="K18" s="26">
        <v>185</v>
      </c>
      <c r="L18" s="26">
        <v>157</v>
      </c>
      <c r="M18" s="26">
        <v>156</v>
      </c>
      <c r="N18" s="26">
        <v>168</v>
      </c>
      <c r="O18" s="26">
        <v>138</v>
      </c>
      <c r="P18" s="25">
        <v>125</v>
      </c>
      <c r="Q18" s="24">
        <v>1908</v>
      </c>
      <c r="R18" s="28"/>
      <c r="S18" s="29">
        <v>159</v>
      </c>
      <c r="T18" s="29">
        <v>127.2</v>
      </c>
      <c r="U18" s="29">
        <v>190.8</v>
      </c>
    </row>
    <row r="19" spans="1:21" ht="60.75" customHeight="1" x14ac:dyDescent="0.25">
      <c r="A19" s="22">
        <v>4</v>
      </c>
      <c r="B19" s="23" t="s">
        <v>27</v>
      </c>
      <c r="C19" s="24" t="s">
        <v>25</v>
      </c>
      <c r="D19" s="24" t="s">
        <v>28</v>
      </c>
      <c r="E19" s="25">
        <v>320</v>
      </c>
      <c r="F19" s="26">
        <v>399</v>
      </c>
      <c r="G19" s="26">
        <v>504</v>
      </c>
      <c r="H19" s="26">
        <v>419</v>
      </c>
      <c r="I19" s="26">
        <v>408</v>
      </c>
      <c r="J19" s="26">
        <v>452</v>
      </c>
      <c r="K19" s="26">
        <v>491</v>
      </c>
      <c r="L19" s="26">
        <v>446</v>
      </c>
      <c r="M19" s="26">
        <v>474</v>
      </c>
      <c r="N19" s="27">
        <v>550</v>
      </c>
      <c r="O19" s="26">
        <v>451</v>
      </c>
      <c r="P19" s="26">
        <v>478</v>
      </c>
      <c r="Q19" s="24">
        <v>5392</v>
      </c>
      <c r="R19" s="28"/>
      <c r="S19" s="29">
        <v>449.33333333333331</v>
      </c>
      <c r="T19" s="29">
        <v>359.46666666666664</v>
      </c>
      <c r="U19" s="29">
        <v>539.19999999999993</v>
      </c>
    </row>
    <row r="20" spans="1:21" ht="60.75" customHeight="1" x14ac:dyDescent="0.25">
      <c r="A20" s="22">
        <v>5</v>
      </c>
      <c r="B20" s="23" t="s">
        <v>29</v>
      </c>
      <c r="C20" s="24" t="s">
        <v>30</v>
      </c>
      <c r="D20" s="24" t="s">
        <v>31</v>
      </c>
      <c r="E20" s="26">
        <v>1578</v>
      </c>
      <c r="F20" s="26">
        <v>1563</v>
      </c>
      <c r="G20" s="26">
        <v>1722</v>
      </c>
      <c r="H20" s="25">
        <v>453</v>
      </c>
      <c r="I20" s="26">
        <v>1647</v>
      </c>
      <c r="J20" s="27">
        <v>2148</v>
      </c>
      <c r="K20" s="26">
        <v>1683</v>
      </c>
      <c r="L20" s="26">
        <v>1494</v>
      </c>
      <c r="M20" s="26">
        <v>1656</v>
      </c>
      <c r="N20" s="26">
        <v>1822</v>
      </c>
      <c r="O20" s="26">
        <v>1829</v>
      </c>
      <c r="P20" s="26">
        <v>1936</v>
      </c>
      <c r="Q20" s="24">
        <v>19531</v>
      </c>
      <c r="R20" s="28"/>
      <c r="S20" s="29">
        <v>1627.5833333333333</v>
      </c>
      <c r="T20" s="29">
        <v>1302.0666666666666</v>
      </c>
      <c r="U20" s="29">
        <v>1953.1</v>
      </c>
    </row>
    <row r="21" spans="1:21" ht="60.75" customHeight="1" x14ac:dyDescent="0.25">
      <c r="A21" s="22">
        <v>6</v>
      </c>
      <c r="B21" s="23" t="s">
        <v>32</v>
      </c>
      <c r="C21" s="24" t="s">
        <v>25</v>
      </c>
      <c r="D21" s="24" t="s">
        <v>33</v>
      </c>
      <c r="E21" s="25">
        <v>504</v>
      </c>
      <c r="F21" s="26">
        <v>624</v>
      </c>
      <c r="G21" s="26">
        <v>706</v>
      </c>
      <c r="H21" s="25">
        <v>520</v>
      </c>
      <c r="I21" s="26">
        <v>590</v>
      </c>
      <c r="J21" s="26">
        <v>804</v>
      </c>
      <c r="K21" s="26">
        <v>837</v>
      </c>
      <c r="L21" s="26">
        <v>733</v>
      </c>
      <c r="M21" s="26">
        <v>853</v>
      </c>
      <c r="N21" s="27">
        <v>902</v>
      </c>
      <c r="O21" s="26">
        <v>829</v>
      </c>
      <c r="P21" s="26">
        <v>704</v>
      </c>
      <c r="Q21" s="24">
        <v>8606</v>
      </c>
      <c r="R21" s="28"/>
      <c r="S21" s="29">
        <v>717.16666666666663</v>
      </c>
      <c r="T21" s="29">
        <v>573.73333333333335</v>
      </c>
      <c r="U21" s="29">
        <v>860.59999999999991</v>
      </c>
    </row>
    <row r="22" spans="1:21" ht="60.75" customHeight="1" x14ac:dyDescent="0.25">
      <c r="A22" s="22">
        <v>7</v>
      </c>
      <c r="B22" s="23" t="s">
        <v>34</v>
      </c>
      <c r="C22" s="24" t="s">
        <v>35</v>
      </c>
      <c r="D22" s="24" t="s">
        <v>36</v>
      </c>
      <c r="E22" s="26">
        <v>2964</v>
      </c>
      <c r="F22" s="26">
        <v>3195</v>
      </c>
      <c r="G22" s="26">
        <v>3700</v>
      </c>
      <c r="H22" s="26">
        <v>3256</v>
      </c>
      <c r="I22" s="26">
        <v>3042</v>
      </c>
      <c r="J22" s="26">
        <v>3482</v>
      </c>
      <c r="K22" s="26">
        <v>3570</v>
      </c>
      <c r="L22" s="26">
        <v>3421</v>
      </c>
      <c r="M22" s="26">
        <v>3691</v>
      </c>
      <c r="N22" s="26">
        <v>3729</v>
      </c>
      <c r="O22" s="26">
        <v>3605</v>
      </c>
      <c r="P22" s="26">
        <v>3700</v>
      </c>
      <c r="Q22" s="24">
        <v>41355</v>
      </c>
      <c r="R22" s="28"/>
      <c r="S22" s="29">
        <v>3446.25</v>
      </c>
      <c r="T22" s="29">
        <v>2757</v>
      </c>
      <c r="U22" s="29">
        <v>4135.5</v>
      </c>
    </row>
    <row r="23" spans="1:21" ht="60.75" customHeight="1" x14ac:dyDescent="0.25">
      <c r="A23" s="22">
        <v>8</v>
      </c>
      <c r="B23" s="23" t="s">
        <v>37</v>
      </c>
      <c r="C23" s="24" t="s">
        <v>30</v>
      </c>
      <c r="D23" s="24" t="s">
        <v>38</v>
      </c>
      <c r="E23" s="26">
        <v>302</v>
      </c>
      <c r="F23" s="25">
        <v>238</v>
      </c>
      <c r="G23" s="26">
        <v>328</v>
      </c>
      <c r="H23" s="26">
        <v>308</v>
      </c>
      <c r="I23" s="26">
        <v>318</v>
      </c>
      <c r="J23" s="26">
        <v>334</v>
      </c>
      <c r="K23" s="25">
        <v>183</v>
      </c>
      <c r="L23" s="26">
        <v>329</v>
      </c>
      <c r="M23" s="26">
        <v>305</v>
      </c>
      <c r="N23" s="26">
        <v>334</v>
      </c>
      <c r="O23" s="26">
        <v>336</v>
      </c>
      <c r="P23" s="26">
        <v>350</v>
      </c>
      <c r="Q23" s="24">
        <v>3665</v>
      </c>
      <c r="R23" s="28"/>
      <c r="S23" s="29">
        <v>305.41666666666669</v>
      </c>
      <c r="T23" s="29">
        <v>244.33333333333334</v>
      </c>
      <c r="U23" s="29">
        <v>366.5</v>
      </c>
    </row>
    <row r="24" spans="1:21" ht="60.75" customHeight="1" x14ac:dyDescent="0.25">
      <c r="A24" s="22">
        <v>9</v>
      </c>
      <c r="B24" s="23" t="s">
        <v>39</v>
      </c>
      <c r="C24" s="24" t="s">
        <v>40</v>
      </c>
      <c r="D24" s="24" t="s">
        <v>41</v>
      </c>
      <c r="E24" s="25">
        <v>152</v>
      </c>
      <c r="F24" s="26">
        <v>205</v>
      </c>
      <c r="G24" s="27">
        <v>299</v>
      </c>
      <c r="H24" s="26">
        <v>189</v>
      </c>
      <c r="I24" s="26">
        <v>205</v>
      </c>
      <c r="J24" s="27">
        <v>255</v>
      </c>
      <c r="K24" s="26">
        <v>230</v>
      </c>
      <c r="L24" s="27">
        <v>281</v>
      </c>
      <c r="M24" s="26">
        <v>166</v>
      </c>
      <c r="N24" s="26">
        <v>179</v>
      </c>
      <c r="O24" s="25">
        <v>152</v>
      </c>
      <c r="P24" s="26">
        <v>166</v>
      </c>
      <c r="Q24" s="24">
        <v>2479</v>
      </c>
      <c r="R24" s="28"/>
      <c r="S24" s="29">
        <v>206.58333333333334</v>
      </c>
      <c r="T24" s="29">
        <v>165.26666666666668</v>
      </c>
      <c r="U24" s="29">
        <v>247.9</v>
      </c>
    </row>
    <row r="25" spans="1:21" ht="60.75" customHeight="1" x14ac:dyDescent="0.25">
      <c r="A25" s="22">
        <v>10</v>
      </c>
      <c r="B25" s="23" t="s">
        <v>42</v>
      </c>
      <c r="C25" s="30" t="s">
        <v>43</v>
      </c>
      <c r="D25" s="30" t="s">
        <v>44</v>
      </c>
      <c r="E25" s="25">
        <v>297</v>
      </c>
      <c r="F25" s="25">
        <v>376</v>
      </c>
      <c r="G25" s="26">
        <v>518</v>
      </c>
      <c r="H25" s="26">
        <v>448</v>
      </c>
      <c r="I25" s="26">
        <v>485</v>
      </c>
      <c r="J25" s="26">
        <v>542</v>
      </c>
      <c r="K25" s="26">
        <v>563</v>
      </c>
      <c r="L25" s="26">
        <v>474</v>
      </c>
      <c r="M25" s="27">
        <v>621</v>
      </c>
      <c r="N25" s="26">
        <v>603</v>
      </c>
      <c r="O25" s="26">
        <v>561</v>
      </c>
      <c r="P25" s="26">
        <v>590</v>
      </c>
      <c r="Q25" s="24">
        <v>6078</v>
      </c>
      <c r="R25" s="28"/>
      <c r="S25" s="29">
        <v>506.5</v>
      </c>
      <c r="T25" s="29">
        <v>405.2</v>
      </c>
      <c r="U25" s="29">
        <v>607.79999999999995</v>
      </c>
    </row>
    <row r="26" spans="1:21" ht="60.75" customHeight="1" x14ac:dyDescent="0.25">
      <c r="A26" s="22">
        <v>11</v>
      </c>
      <c r="B26" s="23" t="s">
        <v>45</v>
      </c>
      <c r="C26" s="30" t="s">
        <v>46</v>
      </c>
      <c r="D26" s="30" t="s">
        <v>47</v>
      </c>
      <c r="E26" s="25">
        <v>29</v>
      </c>
      <c r="F26" s="25">
        <v>61</v>
      </c>
      <c r="G26" s="26">
        <v>224</v>
      </c>
      <c r="H26" s="26">
        <v>255</v>
      </c>
      <c r="I26" s="25">
        <v>130</v>
      </c>
      <c r="J26" s="26">
        <v>258</v>
      </c>
      <c r="K26" s="27">
        <v>317</v>
      </c>
      <c r="L26" s="26">
        <v>228</v>
      </c>
      <c r="M26" s="27">
        <v>335</v>
      </c>
      <c r="N26" s="27">
        <v>357</v>
      </c>
      <c r="O26" s="26">
        <v>245</v>
      </c>
      <c r="P26" s="27">
        <v>310</v>
      </c>
      <c r="Q26" s="24">
        <v>2749</v>
      </c>
      <c r="R26" s="28"/>
      <c r="S26" s="29">
        <v>229.08333333333334</v>
      </c>
      <c r="T26" s="29">
        <v>183.26666666666668</v>
      </c>
      <c r="U26" s="29">
        <v>274.90000000000003</v>
      </c>
    </row>
    <row r="27" spans="1:21" ht="60.75" customHeight="1" x14ac:dyDescent="0.25">
      <c r="A27" s="22">
        <v>12</v>
      </c>
      <c r="B27" s="23" t="s">
        <v>48</v>
      </c>
      <c r="C27" s="24" t="s">
        <v>49</v>
      </c>
      <c r="D27" s="24" t="s">
        <v>50</v>
      </c>
      <c r="E27" s="26">
        <v>636</v>
      </c>
      <c r="F27" s="26">
        <v>572</v>
      </c>
      <c r="G27" s="26">
        <v>728</v>
      </c>
      <c r="H27" s="26">
        <v>715</v>
      </c>
      <c r="I27" s="26">
        <v>711</v>
      </c>
      <c r="J27" s="26">
        <v>651</v>
      </c>
      <c r="K27" s="26">
        <v>708</v>
      </c>
      <c r="L27" s="26">
        <v>654</v>
      </c>
      <c r="M27" s="26">
        <v>680</v>
      </c>
      <c r="N27" s="26">
        <v>625</v>
      </c>
      <c r="O27" s="26">
        <v>641</v>
      </c>
      <c r="P27" s="26">
        <v>638</v>
      </c>
      <c r="Q27" s="24">
        <v>7959</v>
      </c>
      <c r="R27" s="28"/>
      <c r="S27" s="29">
        <v>663.25</v>
      </c>
      <c r="T27" s="29">
        <v>530.6</v>
      </c>
      <c r="U27" s="29">
        <v>795.9</v>
      </c>
    </row>
    <row r="28" spans="1:21" ht="60.75" customHeight="1" x14ac:dyDescent="0.25">
      <c r="A28" s="22">
        <v>13</v>
      </c>
      <c r="B28" s="23" t="s">
        <v>51</v>
      </c>
      <c r="C28" s="30" t="s">
        <v>52</v>
      </c>
      <c r="D28" s="30" t="s">
        <v>53</v>
      </c>
      <c r="E28" s="25">
        <v>146</v>
      </c>
      <c r="F28" s="27">
        <v>318</v>
      </c>
      <c r="G28" s="25">
        <v>66</v>
      </c>
      <c r="H28" s="25">
        <v>106</v>
      </c>
      <c r="I28" s="26">
        <v>211</v>
      </c>
      <c r="J28" s="26">
        <v>244</v>
      </c>
      <c r="K28" s="26">
        <v>256</v>
      </c>
      <c r="L28" s="26">
        <v>271</v>
      </c>
      <c r="M28" s="27">
        <v>363</v>
      </c>
      <c r="N28" s="27">
        <v>279</v>
      </c>
      <c r="O28" s="26">
        <v>211</v>
      </c>
      <c r="P28" s="26">
        <v>272</v>
      </c>
      <c r="Q28" s="24">
        <v>2743</v>
      </c>
      <c r="R28" s="28"/>
      <c r="S28" s="29">
        <v>228.58333333333334</v>
      </c>
      <c r="T28" s="29">
        <v>182.86666666666667</v>
      </c>
      <c r="U28" s="29">
        <v>274.3</v>
      </c>
    </row>
    <row r="29" spans="1:21" ht="60.75" customHeight="1" thickBot="1" x14ac:dyDescent="0.3">
      <c r="A29" s="22">
        <v>14</v>
      </c>
      <c r="B29" s="23" t="s">
        <v>54</v>
      </c>
      <c r="C29" s="24" t="s">
        <v>55</v>
      </c>
      <c r="D29" s="24" t="s">
        <v>56</v>
      </c>
      <c r="E29" s="25">
        <v>107</v>
      </c>
      <c r="F29" s="26">
        <v>115</v>
      </c>
      <c r="G29" s="26"/>
      <c r="H29" s="26">
        <v>156</v>
      </c>
      <c r="I29" s="26">
        <v>153</v>
      </c>
      <c r="J29" s="26">
        <v>147</v>
      </c>
      <c r="K29" s="26">
        <v>148</v>
      </c>
      <c r="L29" s="26">
        <v>137</v>
      </c>
      <c r="M29" s="26">
        <v>147</v>
      </c>
      <c r="N29" s="26">
        <v>154</v>
      </c>
      <c r="O29" s="27">
        <v>167</v>
      </c>
      <c r="P29" s="25">
        <v>98</v>
      </c>
      <c r="Q29" s="24">
        <v>1529</v>
      </c>
      <c r="R29" s="31"/>
      <c r="S29" s="32">
        <v>139</v>
      </c>
      <c r="T29" s="32">
        <v>111.2</v>
      </c>
      <c r="U29" s="32">
        <v>166.8</v>
      </c>
    </row>
    <row r="30" spans="1:21" ht="60.75" customHeight="1" thickTop="1" x14ac:dyDescent="0.25">
      <c r="A30" s="33">
        <v>15</v>
      </c>
      <c r="B30" s="34" t="s">
        <v>57</v>
      </c>
      <c r="C30" s="35" t="s">
        <v>58</v>
      </c>
      <c r="D30" s="35" t="s">
        <v>59</v>
      </c>
      <c r="E30" s="36"/>
      <c r="F30" s="36"/>
      <c r="G30" s="36"/>
      <c r="H30" s="36"/>
      <c r="I30" s="36"/>
      <c r="J30" s="36"/>
      <c r="K30" s="36"/>
      <c r="L30" s="36">
        <v>1590</v>
      </c>
      <c r="M30" s="36">
        <v>1663</v>
      </c>
      <c r="N30" s="36">
        <v>1686</v>
      </c>
      <c r="O30" s="36">
        <v>1535</v>
      </c>
      <c r="P30" s="36">
        <v>1523</v>
      </c>
      <c r="Q30" s="35">
        <v>7997</v>
      </c>
      <c r="R30" s="37"/>
      <c r="S30" s="38">
        <v>1599.4</v>
      </c>
      <c r="T30" s="38">
        <v>1279.52</v>
      </c>
      <c r="U30" s="39">
        <v>1919.2800000000002</v>
      </c>
    </row>
    <row r="31" spans="1:21" ht="60.75" customHeight="1" thickBot="1" x14ac:dyDescent="0.3">
      <c r="A31" s="40">
        <v>16</v>
      </c>
      <c r="B31" s="41" t="s">
        <v>60</v>
      </c>
      <c r="C31" s="42" t="s">
        <v>58</v>
      </c>
      <c r="D31" s="42" t="s">
        <v>59</v>
      </c>
      <c r="E31" s="43">
        <v>1208</v>
      </c>
      <c r="F31" s="43">
        <v>1347</v>
      </c>
      <c r="G31" s="43">
        <v>1529</v>
      </c>
      <c r="H31" s="43">
        <v>1423</v>
      </c>
      <c r="I31" s="43">
        <v>1582</v>
      </c>
      <c r="J31" s="43">
        <v>1560</v>
      </c>
      <c r="K31" s="43">
        <v>1616</v>
      </c>
      <c r="L31" s="43"/>
      <c r="M31" s="43"/>
      <c r="N31" s="43"/>
      <c r="O31" s="43"/>
      <c r="P31" s="43"/>
      <c r="Q31" s="42">
        <v>10265</v>
      </c>
      <c r="R31" s="44"/>
      <c r="S31" s="45">
        <v>1466.4285714285713</v>
      </c>
      <c r="T31" s="45">
        <v>1173.1428571428571</v>
      </c>
      <c r="U31" s="46">
        <v>1759.7142857142856</v>
      </c>
    </row>
    <row r="32" spans="1:21" ht="60.75" customHeight="1" thickTop="1" thickBot="1" x14ac:dyDescent="0.3">
      <c r="A32" s="47">
        <v>17</v>
      </c>
      <c r="B32" s="48" t="s">
        <v>61</v>
      </c>
      <c r="C32" s="49" t="s">
        <v>62</v>
      </c>
      <c r="D32" s="49" t="s">
        <v>63</v>
      </c>
      <c r="E32" s="50">
        <v>1245</v>
      </c>
      <c r="F32" s="50">
        <v>1281</v>
      </c>
      <c r="G32" s="50">
        <v>1496</v>
      </c>
      <c r="H32" s="50">
        <v>1474</v>
      </c>
      <c r="I32" s="50">
        <v>1593</v>
      </c>
      <c r="J32" s="50">
        <v>1656</v>
      </c>
      <c r="K32" s="50">
        <v>1807</v>
      </c>
      <c r="L32" s="50">
        <v>1672</v>
      </c>
      <c r="M32" s="50">
        <v>1629</v>
      </c>
      <c r="N32" s="50">
        <v>1692</v>
      </c>
      <c r="O32" s="50">
        <v>1443</v>
      </c>
      <c r="P32" s="50">
        <v>1517</v>
      </c>
      <c r="Q32" s="49">
        <v>18505</v>
      </c>
      <c r="R32" s="51"/>
      <c r="S32" s="52">
        <v>1542.0833333333333</v>
      </c>
      <c r="T32" s="52">
        <v>1233.6666666666665</v>
      </c>
      <c r="U32" s="52">
        <v>1850.5</v>
      </c>
    </row>
    <row r="33" spans="1:21" ht="60.75" customHeight="1" thickTop="1" x14ac:dyDescent="0.25">
      <c r="A33" s="33">
        <v>18</v>
      </c>
      <c r="B33" s="34" t="s">
        <v>64</v>
      </c>
      <c r="C33" s="35" t="s">
        <v>25</v>
      </c>
      <c r="D33" s="35" t="s">
        <v>65</v>
      </c>
      <c r="E33" s="36"/>
      <c r="F33" s="36"/>
      <c r="G33" s="36"/>
      <c r="H33" s="53">
        <v>1904</v>
      </c>
      <c r="I33" s="36">
        <v>3161</v>
      </c>
      <c r="J33" s="36">
        <v>3685</v>
      </c>
      <c r="K33" s="36">
        <v>3456</v>
      </c>
      <c r="L33" s="36">
        <v>3200</v>
      </c>
      <c r="M33" s="36">
        <v>3228</v>
      </c>
      <c r="N33" s="36">
        <v>3486</v>
      </c>
      <c r="O33" s="36">
        <v>3308</v>
      </c>
      <c r="P33" s="36">
        <v>3451</v>
      </c>
      <c r="Q33" s="35">
        <v>28879</v>
      </c>
      <c r="R33" s="37"/>
      <c r="S33" s="38">
        <v>3208.7777777777778</v>
      </c>
      <c r="T33" s="38">
        <v>2567.0222222222224</v>
      </c>
      <c r="U33" s="39">
        <v>3850.5333333333333</v>
      </c>
    </row>
    <row r="34" spans="1:21" ht="60.75" customHeight="1" thickBot="1" x14ac:dyDescent="0.3">
      <c r="A34" s="40">
        <v>19</v>
      </c>
      <c r="B34" s="41" t="s">
        <v>66</v>
      </c>
      <c r="C34" s="42" t="s">
        <v>25</v>
      </c>
      <c r="D34" s="42" t="s">
        <v>65</v>
      </c>
      <c r="E34" s="43">
        <v>1363</v>
      </c>
      <c r="F34" s="43">
        <v>1583</v>
      </c>
      <c r="G34" s="43">
        <v>1806</v>
      </c>
      <c r="H34" s="43"/>
      <c r="I34" s="43"/>
      <c r="J34" s="43"/>
      <c r="K34" s="43"/>
      <c r="L34" s="43"/>
      <c r="M34" s="43"/>
      <c r="N34" s="43"/>
      <c r="O34" s="43"/>
      <c r="P34" s="43"/>
      <c r="Q34" s="42">
        <v>4752</v>
      </c>
      <c r="R34" s="44"/>
      <c r="S34" s="45">
        <v>1584</v>
      </c>
      <c r="T34" s="45">
        <v>1267.2</v>
      </c>
      <c r="U34" s="46">
        <v>1900.8</v>
      </c>
    </row>
    <row r="35" spans="1:21" ht="60.75" customHeight="1" thickTop="1" x14ac:dyDescent="0.25">
      <c r="A35" s="33">
        <v>20</v>
      </c>
      <c r="B35" s="34" t="s">
        <v>67</v>
      </c>
      <c r="C35" s="35" t="s">
        <v>25</v>
      </c>
      <c r="D35" s="35" t="s">
        <v>68</v>
      </c>
      <c r="E35" s="36"/>
      <c r="F35" s="36"/>
      <c r="G35" s="36"/>
      <c r="H35" s="36"/>
      <c r="I35" s="36">
        <v>3374</v>
      </c>
      <c r="J35" s="36">
        <v>3474</v>
      </c>
      <c r="K35" s="36">
        <v>3515</v>
      </c>
      <c r="L35" s="36">
        <v>3309</v>
      </c>
      <c r="M35" s="36">
        <v>3344</v>
      </c>
      <c r="N35" s="36">
        <v>3494</v>
      </c>
      <c r="O35" s="36">
        <v>3087</v>
      </c>
      <c r="P35" s="36">
        <v>2949</v>
      </c>
      <c r="Q35" s="35">
        <v>26546</v>
      </c>
      <c r="R35" s="37"/>
      <c r="S35" s="38">
        <v>3318.25</v>
      </c>
      <c r="T35" s="38">
        <v>2654.6</v>
      </c>
      <c r="U35" s="39">
        <v>3981.9</v>
      </c>
    </row>
    <row r="36" spans="1:21" ht="60.75" customHeight="1" thickBot="1" x14ac:dyDescent="0.3">
      <c r="A36" s="40">
        <v>21</v>
      </c>
      <c r="B36" s="41" t="s">
        <v>69</v>
      </c>
      <c r="C36" s="42" t="s">
        <v>25</v>
      </c>
      <c r="D36" s="42" t="s">
        <v>68</v>
      </c>
      <c r="E36" s="43">
        <v>1208</v>
      </c>
      <c r="F36" s="43">
        <v>1410</v>
      </c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2">
        <v>2618</v>
      </c>
      <c r="R36" s="44"/>
      <c r="S36" s="45">
        <v>1309</v>
      </c>
      <c r="T36" s="45">
        <v>1047.2</v>
      </c>
      <c r="U36" s="46">
        <v>1570.8</v>
      </c>
    </row>
    <row r="37" spans="1:21" ht="60.75" customHeight="1" thickTop="1" x14ac:dyDescent="0.25">
      <c r="A37" s="33">
        <v>22</v>
      </c>
      <c r="B37" s="34" t="s">
        <v>70</v>
      </c>
      <c r="C37" s="35" t="s">
        <v>71</v>
      </c>
      <c r="D37" s="35" t="s">
        <v>72</v>
      </c>
      <c r="E37" s="36"/>
      <c r="F37" s="36"/>
      <c r="G37" s="36"/>
      <c r="H37" s="36"/>
      <c r="I37" s="36"/>
      <c r="J37" s="36"/>
      <c r="K37" s="36"/>
      <c r="L37" s="54">
        <v>1356</v>
      </c>
      <c r="M37" s="54">
        <v>1264</v>
      </c>
      <c r="N37" s="54">
        <v>1102</v>
      </c>
      <c r="O37" s="53">
        <v>450</v>
      </c>
      <c r="P37" s="53">
        <v>386</v>
      </c>
      <c r="Q37" s="35">
        <v>4558</v>
      </c>
      <c r="R37" s="37"/>
      <c r="S37" s="38">
        <v>911.6</v>
      </c>
      <c r="T37" s="38">
        <v>729.28</v>
      </c>
      <c r="U37" s="39">
        <v>1093.92</v>
      </c>
    </row>
    <row r="38" spans="1:21" ht="60.75" customHeight="1" thickBot="1" x14ac:dyDescent="0.3">
      <c r="A38" s="40">
        <v>23</v>
      </c>
      <c r="B38" s="41" t="s">
        <v>73</v>
      </c>
      <c r="C38" s="42" t="s">
        <v>71</v>
      </c>
      <c r="D38" s="42" t="s">
        <v>72</v>
      </c>
      <c r="E38" s="43">
        <v>383</v>
      </c>
      <c r="F38" s="55">
        <v>339</v>
      </c>
      <c r="G38" s="56">
        <v>667</v>
      </c>
      <c r="H38" s="56">
        <v>605</v>
      </c>
      <c r="I38" s="43">
        <v>482</v>
      </c>
      <c r="J38" s="55">
        <v>282</v>
      </c>
      <c r="K38" s="43"/>
      <c r="L38" s="43"/>
      <c r="M38" s="43"/>
      <c r="N38" s="43"/>
      <c r="O38" s="43"/>
      <c r="P38" s="43"/>
      <c r="Q38" s="42">
        <v>2758</v>
      </c>
      <c r="R38" s="44"/>
      <c r="S38" s="45">
        <v>459.66666666666669</v>
      </c>
      <c r="T38" s="45">
        <v>367.73333333333335</v>
      </c>
      <c r="U38" s="46">
        <v>551.6</v>
      </c>
    </row>
    <row r="39" spans="1:21" ht="60.75" customHeight="1" thickTop="1" x14ac:dyDescent="0.25">
      <c r="A39" s="57" t="s">
        <v>74</v>
      </c>
      <c r="B39" s="58"/>
      <c r="C39" s="58"/>
      <c r="D39" s="59"/>
      <c r="E39" s="60">
        <f t="shared" ref="E39:Q39" si="0">SUM(E16:E38)</f>
        <v>16665</v>
      </c>
      <c r="F39" s="61">
        <f t="shared" si="0"/>
        <v>18225</v>
      </c>
      <c r="G39" s="61">
        <f t="shared" si="0"/>
        <v>19452</v>
      </c>
      <c r="H39" s="60">
        <f t="shared" si="0"/>
        <v>17050</v>
      </c>
      <c r="I39" s="61">
        <f t="shared" si="0"/>
        <v>22705</v>
      </c>
      <c r="J39" s="61">
        <f t="shared" si="0"/>
        <v>25035</v>
      </c>
      <c r="K39" s="61">
        <f t="shared" si="0"/>
        <v>24299</v>
      </c>
      <c r="L39" s="61">
        <f t="shared" si="0"/>
        <v>24505</v>
      </c>
      <c r="M39" s="61">
        <f t="shared" si="0"/>
        <v>25464</v>
      </c>
      <c r="N39" s="61">
        <f t="shared" si="0"/>
        <v>26419</v>
      </c>
      <c r="O39" s="61">
        <f t="shared" si="0"/>
        <v>23768</v>
      </c>
      <c r="P39" s="61">
        <f t="shared" si="0"/>
        <v>24018</v>
      </c>
      <c r="Q39" s="62">
        <f t="shared" si="0"/>
        <v>267605</v>
      </c>
      <c r="R39" s="63"/>
      <c r="S39" s="64">
        <v>22300.416666666668</v>
      </c>
      <c r="T39" s="64">
        <v>17840.333333333336</v>
      </c>
      <c r="U39" s="64">
        <v>26760.5</v>
      </c>
    </row>
    <row r="42" spans="1:21" x14ac:dyDescent="0.25">
      <c r="A42" t="s">
        <v>75</v>
      </c>
    </row>
    <row r="43" spans="1:21" ht="30" x14ac:dyDescent="0.25">
      <c r="A43" s="65">
        <v>1</v>
      </c>
      <c r="B43" s="66">
        <v>260093780</v>
      </c>
      <c r="C43" s="30" t="s">
        <v>76</v>
      </c>
      <c r="D43" s="30" t="s">
        <v>77</v>
      </c>
    </row>
    <row r="44" spans="1:21" ht="60" x14ac:dyDescent="0.25">
      <c r="A44" s="65">
        <v>2</v>
      </c>
      <c r="B44" s="66" t="s">
        <v>78</v>
      </c>
      <c r="C44" s="30" t="s">
        <v>79</v>
      </c>
      <c r="D44" s="30" t="s">
        <v>80</v>
      </c>
    </row>
    <row r="45" spans="1:21" ht="30" x14ac:dyDescent="0.25">
      <c r="A45" s="65">
        <v>3</v>
      </c>
      <c r="B45" s="66" t="s">
        <v>81</v>
      </c>
      <c r="C45" s="30" t="s">
        <v>82</v>
      </c>
      <c r="D45" s="30" t="s">
        <v>83</v>
      </c>
    </row>
    <row r="49" ht="69.95" customHeight="1" x14ac:dyDescent="0.25"/>
    <row r="50" ht="69.95" customHeight="1" x14ac:dyDescent="0.25"/>
    <row r="51" ht="69.95" customHeight="1" x14ac:dyDescent="0.25"/>
    <row r="52" ht="69.95" customHeight="1" x14ac:dyDescent="0.25"/>
    <row r="53" ht="69.95" customHeight="1" x14ac:dyDescent="0.25"/>
    <row r="54" ht="69.95" customHeight="1" x14ac:dyDescent="0.25"/>
  </sheetData>
  <mergeCells count="25">
    <mergeCell ref="R13:R15"/>
    <mergeCell ref="S13:S15"/>
    <mergeCell ref="T13:T15"/>
    <mergeCell ref="U13:U15"/>
    <mergeCell ref="E14:P14"/>
    <mergeCell ref="A39:D39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2025-11-26T10:58:21Z</dcterms:created>
  <dcterms:modified xsi:type="dcterms:W3CDTF">2025-11-26T11:00:35Z</dcterms:modified>
</cp:coreProperties>
</file>