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8_{6D5017C1-E94A-4627-B7F2-60755F9B11F9}" xr6:coauthVersionLast="47" xr6:coauthVersionMax="47" xr10:uidLastSave="{00000000-0000-0000-0000-000000000000}"/>
  <bookViews>
    <workbookView xWindow="-120" yWindow="-120" windowWidth="38640" windowHeight="21120" xr2:uid="{B6DC4343-FC0F-46B4-B6D3-60F6C89730E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9" i="1" l="1"/>
  <c r="P59" i="1"/>
  <c r="O59" i="1"/>
  <c r="N59" i="1"/>
  <c r="M59" i="1"/>
  <c r="L59" i="1"/>
  <c r="K59" i="1"/>
  <c r="J59" i="1"/>
  <c r="I59" i="1"/>
  <c r="H59" i="1"/>
  <c r="G59" i="1"/>
  <c r="F59" i="1"/>
  <c r="E59" i="1"/>
</calcChain>
</file>

<file path=xl/sharedStrings.xml><?xml version="1.0" encoding="utf-8"?>
<sst xmlns="http://schemas.openxmlformats.org/spreadsheetml/2006/main" count="149" uniqueCount="124">
  <si>
    <t>RAPORT Z WOJEWÓDZTWA LUBELSKIEGO ZA 2021 R. (STAN NA 27-09-2022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</si>
  <si>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</si>
  <si>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</si>
  <si>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</si>
  <si>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</si>
  <si>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</si>
  <si>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</si>
  <si>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</si>
  <si>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</si>
  <si>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</si>
  <si>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</si>
  <si>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</si>
  <si>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</si>
  <si>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</si>
  <si>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</si>
  <si>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</si>
  <si>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</si>
  <si>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</si>
  <si>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000288225</t>
  </si>
  <si>
    <t xml:space="preserve"> ZAKŁAD LECZNICZY "UZDROWISKO NAŁĘCZÓW" SPÓŁKA AKCYJNA</t>
  </si>
  <si>
    <t xml:space="preserve">24-140 NAŁĘCZÓW UL.MAŁACHOWSKIEGO 5 </t>
  </si>
  <si>
    <t>000288521</t>
  </si>
  <si>
    <t xml:space="preserve"> INSTYTUT MEDYCYNY WSI</t>
  </si>
  <si>
    <t xml:space="preserve">20090 LUBLIN UL.JACZEWSKIEGO 2 </t>
  </si>
  <si>
    <t>000306472</t>
  </si>
  <si>
    <t>SAMODZIELNY PUBLICZNY ZAKŁAD OPIEKI ZDROWOTNEJ</t>
  </si>
  <si>
    <t xml:space="preserve">21400 ŁUKÓW UL.ROGALIŃSKIEGO 3 </t>
  </si>
  <si>
    <t>000308376</t>
  </si>
  <si>
    <t>SAMODZIELNY PUBLICZNY ZESPÓŁ OPIEKI ZDROWOTNEJ</t>
  </si>
  <si>
    <t xml:space="preserve">22500 HRUBIESZÓW UL.PIŁSUDSKIEGO 11 </t>
  </si>
  <si>
    <t>000308382</t>
  </si>
  <si>
    <t>SAMODZIELNY PUBLICZNY ZESPÓŁ ZAKŁADÓW OPIEKI ZDROWOTNEJ</t>
  </si>
  <si>
    <t xml:space="preserve">23300 JANÓW LUBELSKI UL.J.ZAMOYSKIEGO 149 </t>
  </si>
  <si>
    <t>060572534</t>
  </si>
  <si>
    <t>ARION ZOZ W BIŁGORAJU</t>
  </si>
  <si>
    <t xml:space="preserve">23-400 BIŁGORAJ   UL. DR POJAKSA 5 </t>
  </si>
  <si>
    <t>110196699</t>
  </si>
  <si>
    <t xml:space="preserve">22300 KRASNYSTAW UL. M. SOBIESKIEGO 4B </t>
  </si>
  <si>
    <t>110196908</t>
  </si>
  <si>
    <t xml:space="preserve">22100 CHEŁM UL.CERAMICZNA 1 </t>
  </si>
  <si>
    <t>110197411</t>
  </si>
  <si>
    <t xml:space="preserve">22200 WŁODAWA ADAMPOL GM.WYRYKI </t>
  </si>
  <si>
    <t>110197664</t>
  </si>
  <si>
    <t xml:space="preserve">22200 WŁODAWA AL.J.PIŁSUDSKIEGO 64 </t>
  </si>
  <si>
    <t xml:space="preserve">361034367 </t>
  </si>
  <si>
    <t>NU-MED. CENTRUM DIAGNOSTYKI I TERAPII ONKOLOGICZNEJ</t>
  </si>
  <si>
    <t>22-400 ZAMOŚĆ AL.. JANA PAWŁA II 10</t>
  </si>
  <si>
    <t>430040541</t>
  </si>
  <si>
    <t xml:space="preserve">20093 LUBLIN UL.CHODŹKI 2 </t>
  </si>
  <si>
    <t>430992402</t>
  </si>
  <si>
    <t>SAMODZIELNY PUBLICZNY SZPITAL WOJEWÓDZKI</t>
  </si>
  <si>
    <t xml:space="preserve">20089 LUBLIN UL.BIERNACKIEGO 9 </t>
  </si>
  <si>
    <t>431010878</t>
  </si>
  <si>
    <t xml:space="preserve">21040 ŚWIDNIK AL.LOTNIKÓW POLSKICH 18 </t>
  </si>
  <si>
    <t>431019069</t>
  </si>
  <si>
    <t>POWIATOWE CENTRUM ZDROWIA</t>
  </si>
  <si>
    <t xml:space="preserve">24300 OPOLE LUBELSKIE UL. PRZEMYSŁOWA 4A </t>
  </si>
  <si>
    <t>431020977</t>
  </si>
  <si>
    <t xml:space="preserve">23100 BYCHAWA UL.PIŁSUDSKIEGO 28 </t>
  </si>
  <si>
    <t>431021965</t>
  </si>
  <si>
    <t>SAMODZIELNE PUBLICZNE SANATORIUM GRUŹLICY I CHORÓB PŁUC W PONIATOWEJ</t>
  </si>
  <si>
    <t xml:space="preserve">24-320 PONIATOWA UL. FABRYCZNA 6 </t>
  </si>
  <si>
    <t>431029234</t>
  </si>
  <si>
    <t>SAMODZIELNY PUBLICZNY SZPITAL KLINICZNY NR 1</t>
  </si>
  <si>
    <t xml:space="preserve">20081 LUBLIN UL.STASZICA 16 </t>
  </si>
  <si>
    <t>431181344</t>
  </si>
  <si>
    <t xml:space="preserve">23200 KRAŚNIK UL.CHOPINA 13 </t>
  </si>
  <si>
    <t>431205731</t>
  </si>
  <si>
    <t xml:space="preserve">24100 PUŁAWY UL.BEMA 1 </t>
  </si>
  <si>
    <t>431217562</t>
  </si>
  <si>
    <t>SP ZOZ KOLEJOWY SZPITAL UZDROWISKOWY W NAŁĘCZOWIE</t>
  </si>
  <si>
    <t xml:space="preserve">24-140 NAŁECZÓW UL.MICHAŁA GÓRSKIEGO  6 </t>
  </si>
  <si>
    <t>432710721</t>
  </si>
  <si>
    <t>SP ZOZ NR 1  W BIEŁŻYCACH</t>
  </si>
  <si>
    <t xml:space="preserve">24200 BEŁŻYCE UL. PRZEMYSŁOWA 44 </t>
  </si>
  <si>
    <t>950367239</t>
  </si>
  <si>
    <t xml:space="preserve">22460 SZCZEBRZESZYN UL.KLUKOWSKIEGO 3 </t>
  </si>
  <si>
    <t>951217536</t>
  </si>
  <si>
    <t>"ZAMOJSKI SZPITAL NIEPUBLICZNY" SPÓŁKA Z OGRANICZONĄ ODPOWIEDZIALNOŚCIĄ</t>
  </si>
  <si>
    <t xml:space="preserve">22-400 ZAMOŚĆ UL. PEOWIAKÓW 1 </t>
  </si>
  <si>
    <t xml:space="preserve">00028875100062 </t>
  </si>
  <si>
    <t>SAMODZIELNY PUBLICZNY SZPITAL KLINICZNY NR 4</t>
  </si>
  <si>
    <t xml:space="preserve">20090 LUBLIN UL.JACZEWSKIEGO 8 </t>
  </si>
  <si>
    <t>000304444</t>
  </si>
  <si>
    <t xml:space="preserve">22600 TOMASZÓW LUBELSKI AL.GRUNWALDZKIE 1 </t>
  </si>
  <si>
    <t xml:space="preserve">00030444400020 </t>
  </si>
  <si>
    <t>000306489</t>
  </si>
  <si>
    <t xml:space="preserve">21200 PARCZEW UL.KOŚCIELNA 136 </t>
  </si>
  <si>
    <t xml:space="preserve">00030648900024 </t>
  </si>
  <si>
    <t xml:space="preserve">00030840700028 </t>
  </si>
  <si>
    <t xml:space="preserve">21300 RADZYŃ PODLASKI UL.WISZNICKA 111 </t>
  </si>
  <si>
    <t xml:space="preserve">00058448400020 </t>
  </si>
  <si>
    <t>SAMODZIELNY PUBLICZNY ZAKŁAD OPIEKI ZDROWOTNEJ W MIĘDZYRZECZU  PODLASKIM</t>
  </si>
  <si>
    <t>21-560 MIĘDZYRZECZ PODLASKI UL. WARSZAWSKA2/4</t>
  </si>
  <si>
    <t xml:space="preserve">00067670800037 </t>
  </si>
  <si>
    <t>WOJEWÓDZKI SZPITAL SPECJALISTYCZNY</t>
  </si>
  <si>
    <t xml:space="preserve">21500 BIAŁA PODLASKA UL.TEREBELSKA 57/65 </t>
  </si>
  <si>
    <t>006050134</t>
  </si>
  <si>
    <t xml:space="preserve">22400 ZAMOŚĆ Al. JANA PAWŁA 10 </t>
  </si>
  <si>
    <t xml:space="preserve">00605013400025 </t>
  </si>
  <si>
    <t xml:space="preserve">43097218000036 </t>
  </si>
  <si>
    <t>SAMODZIELNY PUBLICZNY ZAKŁAD OPIEKI ZDROWOTNEJ MINISTERSTWA SPRAW WEWNĘTRZNYCH</t>
  </si>
  <si>
    <t>20-331 LUBLIN UL. GRENADIERÓW 3</t>
  </si>
  <si>
    <t>431018940</t>
  </si>
  <si>
    <t xml:space="preserve">20718 LUBLIN AL.KRAŚNICKA 100 </t>
  </si>
  <si>
    <t xml:space="preserve">43101894000024 </t>
  </si>
  <si>
    <t xml:space="preserve">43101894000031 </t>
  </si>
  <si>
    <t xml:space="preserve">WOJEWÓDZKI SZPITAL SPECJALISTYCZNY </t>
  </si>
  <si>
    <t xml:space="preserve">43101904600028 </t>
  </si>
  <si>
    <t>SZPITAL NEUROPSYCHIATRYCZNY SAMODZIELNY PUBLICZNY ZAKŁAD OPIEKI ZDROWOTNEJ</t>
  </si>
  <si>
    <t xml:space="preserve">20-442 LUBLIN UL. ABRAMOWICKA 2 </t>
  </si>
  <si>
    <t xml:space="preserve">43102346700025 </t>
  </si>
  <si>
    <t xml:space="preserve">6 SZPITAL WOJSKOWY Z PRZYCHODNIĄ </t>
  </si>
  <si>
    <t>08-530 DĘBLIN SZPITALNA 2</t>
  </si>
  <si>
    <t xml:space="preserve">43121896900028 </t>
  </si>
  <si>
    <t>SAMODZIELNY PUBLICZNY ZAKŁAD OPIEKI ZDROWOTNEJ W ŁĘCZNEJ</t>
  </si>
  <si>
    <t xml:space="preserve">21020 ŁĘCZNA UL. KRASNYSTAWSKA 52 </t>
  </si>
  <si>
    <t xml:space="preserve">43121936000029 </t>
  </si>
  <si>
    <t>CENTRUM ONKOLOGII ZIEMI LUBELSKIEJ</t>
  </si>
  <si>
    <t xml:space="preserve">20090 LUBLIN UL.K.JACZEWSKIEGO 7 </t>
  </si>
  <si>
    <t xml:space="preserve">43121995700022 </t>
  </si>
  <si>
    <t xml:space="preserve">21100 LUBARTÓW UL.CICHA 14 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</si>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</sst>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2"/>
      <name val="Arial"/>
      <family val="2"/>
      <charset val="238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/>
    <xf numFmtId="164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11" xfId="0" applyBorder="1"/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0" fillId="0" borderId="14" xfId="0" applyBorder="1"/>
    <xf numFmtId="164" fontId="0" fillId="0" borderId="14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/>
    <xf numFmtId="164" fontId="0" fillId="0" borderId="17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5C1BA-20CC-4BA3-BEDC-0B95E57BECF0}">
  <dimension ref="A10:U76"/>
  <sheetViews>
    <sheetView tabSelected="1" topLeftCell="A3" workbookViewId="0">
      <selection activeCell="A16" sqref="A16:XFD58"/>
    </sheetView>
  </sheetViews>
  <sheetFormatPr defaultRowHeight="27.75" customHeight="1" x14ac:dyDescent="0.25"/>
  <cols>
    <col min="1" max="1" width="3.5703125" customWidth="1"/>
    <col min="2" max="2" width="15.7109375" customWidth="1"/>
    <col min="3" max="4" width="34" customWidth="1"/>
    <col min="5" max="16" width="6.42578125" customWidth="1"/>
    <col min="17" max="17" width="9.42578125" customWidth="1"/>
  </cols>
  <sheetData>
    <row r="10" spans="1:21" ht="27.7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27.7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27.75" customHeight="1" thickBot="1" x14ac:dyDescent="0.3">
      <c r="A12" s="7">
        <v>6</v>
      </c>
      <c r="B12" s="7"/>
      <c r="C12" s="7"/>
      <c r="D12" s="7">
        <v>43</v>
      </c>
      <c r="E12" s="7"/>
      <c r="F12" s="7"/>
      <c r="G12" s="7">
        <v>43</v>
      </c>
      <c r="H12" s="7"/>
      <c r="I12" s="7"/>
      <c r="J12" s="7">
        <v>0</v>
      </c>
      <c r="K12" s="7"/>
      <c r="L12" s="7"/>
      <c r="M12" s="7"/>
      <c r="N12" s="8">
        <v>100</v>
      </c>
      <c r="O12" s="9"/>
      <c r="P12" s="9"/>
      <c r="Q12" s="10"/>
      <c r="R12" s="8">
        <v>99.8</v>
      </c>
      <c r="S12" s="9"/>
      <c r="T12" s="9"/>
      <c r="U12" s="10"/>
    </row>
    <row r="13" spans="1:21" ht="27.75" customHeight="1" thickBot="1" x14ac:dyDescent="0.3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2" t="s">
        <v>13</v>
      </c>
      <c r="S13" s="3" t="s">
        <v>14</v>
      </c>
      <c r="T13" s="3" t="s">
        <v>15</v>
      </c>
      <c r="U13" s="3" t="s">
        <v>16</v>
      </c>
    </row>
    <row r="14" spans="1:21" ht="27.75" customHeight="1" thickBot="1" x14ac:dyDescent="0.3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2"/>
      <c r="S14" s="3"/>
      <c r="T14" s="3"/>
      <c r="U14" s="3"/>
    </row>
    <row r="15" spans="1:21" ht="27.75" customHeight="1" x14ac:dyDescent="0.25">
      <c r="A15" s="13"/>
      <c r="B15" s="13"/>
      <c r="C15" s="14"/>
      <c r="D15" s="14"/>
      <c r="E15" s="15">
        <v>1</v>
      </c>
      <c r="F15" s="15">
        <v>2</v>
      </c>
      <c r="G15" s="15">
        <v>3</v>
      </c>
      <c r="H15" s="15">
        <v>4</v>
      </c>
      <c r="I15" s="15">
        <v>5</v>
      </c>
      <c r="J15" s="15">
        <v>6</v>
      </c>
      <c r="K15" s="15">
        <v>7</v>
      </c>
      <c r="L15" s="15">
        <v>8</v>
      </c>
      <c r="M15" s="15">
        <v>9</v>
      </c>
      <c r="N15" s="15">
        <v>10</v>
      </c>
      <c r="O15" s="15">
        <v>11</v>
      </c>
      <c r="P15" s="15">
        <v>12</v>
      </c>
      <c r="Q15" s="13"/>
      <c r="R15" s="16"/>
      <c r="S15" s="17"/>
      <c r="T15" s="17"/>
      <c r="U15" s="17"/>
    </row>
    <row r="16" spans="1:21" ht="54.75" customHeight="1" x14ac:dyDescent="0.25">
      <c r="A16" s="18">
        <v>1</v>
      </c>
      <c r="B16" s="19" t="s">
        <v>18</v>
      </c>
      <c r="C16" s="20" t="s">
        <v>19</v>
      </c>
      <c r="D16" s="20" t="s">
        <v>20</v>
      </c>
      <c r="E16" s="21">
        <v>6</v>
      </c>
      <c r="F16" s="22">
        <v>88</v>
      </c>
      <c r="G16" s="22">
        <v>76</v>
      </c>
      <c r="H16" s="21">
        <v>48</v>
      </c>
      <c r="I16" s="21">
        <v>61</v>
      </c>
      <c r="J16" s="22">
        <v>79</v>
      </c>
      <c r="K16" s="23">
        <v>112</v>
      </c>
      <c r="L16" s="23">
        <v>113</v>
      </c>
      <c r="M16" s="23">
        <v>108</v>
      </c>
      <c r="N16" s="22">
        <v>94</v>
      </c>
      <c r="O16" s="22">
        <v>78</v>
      </c>
      <c r="P16" s="23">
        <v>97</v>
      </c>
      <c r="Q16" s="20">
        <v>960</v>
      </c>
      <c r="R16" s="24"/>
      <c r="S16" s="25">
        <v>80</v>
      </c>
      <c r="T16" s="25">
        <v>64</v>
      </c>
      <c r="U16" s="25">
        <v>96</v>
      </c>
    </row>
    <row r="17" spans="1:21" ht="54.75" customHeight="1" x14ac:dyDescent="0.25">
      <c r="A17" s="18">
        <v>2</v>
      </c>
      <c r="B17" s="19" t="s">
        <v>21</v>
      </c>
      <c r="C17" s="20" t="s">
        <v>22</v>
      </c>
      <c r="D17" s="20" t="s">
        <v>23</v>
      </c>
      <c r="E17" s="21">
        <v>96</v>
      </c>
      <c r="F17" s="22">
        <v>133</v>
      </c>
      <c r="G17" s="22">
        <v>142</v>
      </c>
      <c r="H17" s="21">
        <v>83</v>
      </c>
      <c r="I17" s="22">
        <v>119</v>
      </c>
      <c r="J17" s="23">
        <v>175</v>
      </c>
      <c r="K17" s="22">
        <v>159</v>
      </c>
      <c r="L17" s="22">
        <v>150</v>
      </c>
      <c r="M17" s="23">
        <v>174</v>
      </c>
      <c r="N17" s="23">
        <v>185</v>
      </c>
      <c r="O17" s="22">
        <v>152</v>
      </c>
      <c r="P17" s="22">
        <v>147</v>
      </c>
      <c r="Q17" s="20">
        <v>1715</v>
      </c>
      <c r="R17" s="24"/>
      <c r="S17" s="25">
        <v>142.91666666666666</v>
      </c>
      <c r="T17" s="25">
        <v>114.33333333333333</v>
      </c>
      <c r="U17" s="25">
        <v>171.5</v>
      </c>
    </row>
    <row r="18" spans="1:21" ht="54.75" customHeight="1" x14ac:dyDescent="0.25">
      <c r="A18" s="18">
        <v>3</v>
      </c>
      <c r="B18" s="19" t="s">
        <v>24</v>
      </c>
      <c r="C18" s="20" t="s">
        <v>25</v>
      </c>
      <c r="D18" s="20" t="s">
        <v>26</v>
      </c>
      <c r="E18" s="21">
        <v>526</v>
      </c>
      <c r="F18" s="21">
        <v>477</v>
      </c>
      <c r="G18" s="22">
        <v>698</v>
      </c>
      <c r="H18" s="22">
        <v>615</v>
      </c>
      <c r="I18" s="22">
        <v>670</v>
      </c>
      <c r="J18" s="22">
        <v>729</v>
      </c>
      <c r="K18" s="22">
        <v>779</v>
      </c>
      <c r="L18" s="22">
        <v>737</v>
      </c>
      <c r="M18" s="22">
        <v>767</v>
      </c>
      <c r="N18" s="22">
        <v>827</v>
      </c>
      <c r="O18" s="22">
        <v>731</v>
      </c>
      <c r="P18" s="22">
        <v>765</v>
      </c>
      <c r="Q18" s="20">
        <v>8321</v>
      </c>
      <c r="R18" s="24"/>
      <c r="S18" s="25">
        <v>693.41666666666663</v>
      </c>
      <c r="T18" s="25">
        <v>554.73333333333335</v>
      </c>
      <c r="U18" s="25">
        <v>832.09999999999991</v>
      </c>
    </row>
    <row r="19" spans="1:21" ht="54.75" customHeight="1" x14ac:dyDescent="0.25">
      <c r="A19" s="18">
        <v>4</v>
      </c>
      <c r="B19" s="19" t="s">
        <v>27</v>
      </c>
      <c r="C19" s="20" t="s">
        <v>28</v>
      </c>
      <c r="D19" s="20" t="s">
        <v>29</v>
      </c>
      <c r="E19" s="22">
        <v>477</v>
      </c>
      <c r="F19" s="21">
        <v>476</v>
      </c>
      <c r="G19" s="22">
        <v>636</v>
      </c>
      <c r="H19" s="22">
        <v>599</v>
      </c>
      <c r="I19" s="22">
        <v>503</v>
      </c>
      <c r="J19" s="22">
        <v>631</v>
      </c>
      <c r="K19" s="22">
        <v>581</v>
      </c>
      <c r="L19" s="22">
        <v>638</v>
      </c>
      <c r="M19" s="22">
        <v>607</v>
      </c>
      <c r="N19" s="22">
        <v>675</v>
      </c>
      <c r="O19" s="23">
        <v>727</v>
      </c>
      <c r="P19" s="22">
        <v>592</v>
      </c>
      <c r="Q19" s="20">
        <v>7142</v>
      </c>
      <c r="R19" s="24"/>
      <c r="S19" s="25">
        <v>595.16666666666663</v>
      </c>
      <c r="T19" s="25">
        <v>476.13333333333333</v>
      </c>
      <c r="U19" s="25">
        <v>714.19999999999993</v>
      </c>
    </row>
    <row r="20" spans="1:21" ht="54.75" customHeight="1" x14ac:dyDescent="0.25">
      <c r="A20" s="18">
        <v>5</v>
      </c>
      <c r="B20" s="19" t="s">
        <v>30</v>
      </c>
      <c r="C20" s="20" t="s">
        <v>31</v>
      </c>
      <c r="D20" s="20" t="s">
        <v>32</v>
      </c>
      <c r="E20" s="22">
        <v>417</v>
      </c>
      <c r="F20" s="22">
        <v>393</v>
      </c>
      <c r="G20" s="22">
        <v>538</v>
      </c>
      <c r="H20" s="22">
        <v>437</v>
      </c>
      <c r="I20" s="22">
        <v>512</v>
      </c>
      <c r="J20" s="22">
        <v>468</v>
      </c>
      <c r="K20" s="22">
        <v>543</v>
      </c>
      <c r="L20" s="22">
        <v>504</v>
      </c>
      <c r="M20" s="22">
        <v>470</v>
      </c>
      <c r="N20" s="22">
        <v>530</v>
      </c>
      <c r="O20" s="22">
        <v>516</v>
      </c>
      <c r="P20" s="22">
        <v>481</v>
      </c>
      <c r="Q20" s="20">
        <v>5809</v>
      </c>
      <c r="R20" s="24"/>
      <c r="S20" s="25">
        <v>484.08333333333331</v>
      </c>
      <c r="T20" s="25">
        <v>387.26666666666665</v>
      </c>
      <c r="U20" s="25">
        <v>580.9</v>
      </c>
    </row>
    <row r="21" spans="1:21" ht="54.75" customHeight="1" x14ac:dyDescent="0.25">
      <c r="A21" s="18">
        <v>6</v>
      </c>
      <c r="B21" s="19" t="s">
        <v>33</v>
      </c>
      <c r="C21" s="20" t="s">
        <v>34</v>
      </c>
      <c r="D21" s="20" t="s">
        <v>35</v>
      </c>
      <c r="E21" s="21">
        <v>571</v>
      </c>
      <c r="F21" s="22">
        <v>634</v>
      </c>
      <c r="G21" s="22">
        <v>759</v>
      </c>
      <c r="H21" s="22">
        <v>681</v>
      </c>
      <c r="I21" s="22">
        <v>739</v>
      </c>
      <c r="J21" s="22">
        <v>832</v>
      </c>
      <c r="K21" s="22">
        <v>876</v>
      </c>
      <c r="L21" s="22">
        <v>862</v>
      </c>
      <c r="M21" s="22">
        <v>800</v>
      </c>
      <c r="N21" s="22">
        <v>865</v>
      </c>
      <c r="O21" s="22">
        <v>729</v>
      </c>
      <c r="P21" s="22">
        <v>734</v>
      </c>
      <c r="Q21" s="20">
        <v>9082</v>
      </c>
      <c r="R21" s="24"/>
      <c r="S21" s="25">
        <v>756.83333333333337</v>
      </c>
      <c r="T21" s="25">
        <v>605.4666666666667</v>
      </c>
      <c r="U21" s="25">
        <v>908.2</v>
      </c>
    </row>
    <row r="22" spans="1:21" ht="54.75" customHeight="1" x14ac:dyDescent="0.25">
      <c r="A22" s="18">
        <v>7</v>
      </c>
      <c r="B22" s="19" t="s">
        <v>36</v>
      </c>
      <c r="C22" s="20" t="s">
        <v>28</v>
      </c>
      <c r="D22" s="20" t="s">
        <v>37</v>
      </c>
      <c r="E22" s="22">
        <v>521</v>
      </c>
      <c r="F22" s="22">
        <v>554</v>
      </c>
      <c r="G22" s="22">
        <v>635</v>
      </c>
      <c r="H22" s="22">
        <v>599</v>
      </c>
      <c r="I22" s="22">
        <v>594</v>
      </c>
      <c r="J22" s="22">
        <v>653</v>
      </c>
      <c r="K22" s="22">
        <v>628</v>
      </c>
      <c r="L22" s="22">
        <v>606</v>
      </c>
      <c r="M22" s="22">
        <v>640</v>
      </c>
      <c r="N22" s="22">
        <v>707</v>
      </c>
      <c r="O22" s="22">
        <v>614</v>
      </c>
      <c r="P22" s="22">
        <v>668</v>
      </c>
      <c r="Q22" s="20">
        <v>7419</v>
      </c>
      <c r="R22" s="24"/>
      <c r="S22" s="25">
        <v>618.25</v>
      </c>
      <c r="T22" s="25">
        <v>494.6</v>
      </c>
      <c r="U22" s="25">
        <v>741.9</v>
      </c>
    </row>
    <row r="23" spans="1:21" ht="54.75" customHeight="1" x14ac:dyDescent="0.25">
      <c r="A23" s="18">
        <v>8</v>
      </c>
      <c r="B23" s="19" t="s">
        <v>38</v>
      </c>
      <c r="C23" s="20" t="s">
        <v>28</v>
      </c>
      <c r="D23" s="20" t="s">
        <v>39</v>
      </c>
      <c r="E23" s="21">
        <v>727</v>
      </c>
      <c r="F23" s="21">
        <v>802</v>
      </c>
      <c r="G23" s="22">
        <v>1110</v>
      </c>
      <c r="H23" s="22">
        <v>953</v>
      </c>
      <c r="I23" s="22">
        <v>925</v>
      </c>
      <c r="J23" s="22">
        <v>1123</v>
      </c>
      <c r="K23" s="22">
        <v>1238</v>
      </c>
      <c r="L23" s="22">
        <v>1144</v>
      </c>
      <c r="M23" s="22">
        <v>1223</v>
      </c>
      <c r="N23" s="22">
        <v>1245</v>
      </c>
      <c r="O23" s="22">
        <v>1233</v>
      </c>
      <c r="P23" s="22">
        <v>1153</v>
      </c>
      <c r="Q23" s="20">
        <v>12876</v>
      </c>
      <c r="R23" s="24"/>
      <c r="S23" s="25">
        <v>1073</v>
      </c>
      <c r="T23" s="25">
        <v>858.4</v>
      </c>
      <c r="U23" s="25">
        <v>1287.5999999999999</v>
      </c>
    </row>
    <row r="24" spans="1:21" ht="54.75" customHeight="1" x14ac:dyDescent="0.25">
      <c r="A24" s="18">
        <v>9</v>
      </c>
      <c r="B24" s="19" t="s">
        <v>40</v>
      </c>
      <c r="C24" s="20" t="s">
        <v>25</v>
      </c>
      <c r="D24" s="20" t="s">
        <v>41</v>
      </c>
      <c r="E24" s="22">
        <v>14</v>
      </c>
      <c r="F24" s="21">
        <v>9</v>
      </c>
      <c r="G24" s="22">
        <v>10</v>
      </c>
      <c r="H24" s="22">
        <v>11</v>
      </c>
      <c r="I24" s="22">
        <v>14</v>
      </c>
      <c r="J24" s="22">
        <v>14</v>
      </c>
      <c r="K24" s="21">
        <v>8</v>
      </c>
      <c r="L24" s="22">
        <v>13</v>
      </c>
      <c r="M24" s="22">
        <v>14</v>
      </c>
      <c r="N24" s="22">
        <v>14</v>
      </c>
      <c r="O24" s="22">
        <v>11</v>
      </c>
      <c r="P24" s="23">
        <v>17</v>
      </c>
      <c r="Q24" s="20">
        <v>149</v>
      </c>
      <c r="R24" s="24"/>
      <c r="S24" s="25">
        <v>12.416666666666666</v>
      </c>
      <c r="T24" s="25">
        <v>9.9333333333333336</v>
      </c>
      <c r="U24" s="25">
        <v>14.899999999999999</v>
      </c>
    </row>
    <row r="25" spans="1:21" ht="54.75" customHeight="1" x14ac:dyDescent="0.25">
      <c r="A25" s="18">
        <v>10</v>
      </c>
      <c r="B25" s="19" t="s">
        <v>42</v>
      </c>
      <c r="C25" s="20" t="s">
        <v>28</v>
      </c>
      <c r="D25" s="20" t="s">
        <v>43</v>
      </c>
      <c r="E25" s="22">
        <v>479</v>
      </c>
      <c r="F25" s="22">
        <v>448</v>
      </c>
      <c r="G25" s="22">
        <v>503</v>
      </c>
      <c r="H25" s="22">
        <v>465</v>
      </c>
      <c r="I25" s="22">
        <v>514</v>
      </c>
      <c r="J25" s="22">
        <v>564</v>
      </c>
      <c r="K25" s="22">
        <v>620</v>
      </c>
      <c r="L25" s="22">
        <v>589</v>
      </c>
      <c r="M25" s="22">
        <v>535</v>
      </c>
      <c r="N25" s="22">
        <v>515</v>
      </c>
      <c r="O25" s="22">
        <v>489</v>
      </c>
      <c r="P25" s="22">
        <v>541</v>
      </c>
      <c r="Q25" s="20">
        <v>6262</v>
      </c>
      <c r="R25" s="24"/>
      <c r="S25" s="25">
        <v>521.83333333333337</v>
      </c>
      <c r="T25" s="25">
        <v>417.4666666666667</v>
      </c>
      <c r="U25" s="25">
        <v>626.20000000000005</v>
      </c>
    </row>
    <row r="26" spans="1:21" ht="54.75" customHeight="1" x14ac:dyDescent="0.25">
      <c r="A26" s="18">
        <v>11</v>
      </c>
      <c r="B26" s="19" t="s">
        <v>44</v>
      </c>
      <c r="C26" s="26" t="s">
        <v>45</v>
      </c>
      <c r="D26" s="26" t="s">
        <v>46</v>
      </c>
      <c r="E26" s="21">
        <v>31</v>
      </c>
      <c r="F26" s="22">
        <v>45</v>
      </c>
      <c r="G26" s="22">
        <v>56</v>
      </c>
      <c r="H26" s="22">
        <v>48</v>
      </c>
      <c r="I26" s="23">
        <v>58</v>
      </c>
      <c r="J26" s="22">
        <v>42</v>
      </c>
      <c r="K26" s="22">
        <v>46</v>
      </c>
      <c r="L26" s="22">
        <v>49</v>
      </c>
      <c r="M26" s="23">
        <v>60</v>
      </c>
      <c r="N26" s="22">
        <v>46</v>
      </c>
      <c r="O26" s="22">
        <v>39</v>
      </c>
      <c r="P26" s="23">
        <v>58</v>
      </c>
      <c r="Q26" s="20">
        <v>578</v>
      </c>
      <c r="R26" s="24"/>
      <c r="S26" s="25">
        <v>48.166666666666664</v>
      </c>
      <c r="T26" s="25">
        <v>38.533333333333331</v>
      </c>
      <c r="U26" s="25">
        <v>57.8</v>
      </c>
    </row>
    <row r="27" spans="1:21" ht="54.75" customHeight="1" x14ac:dyDescent="0.25">
      <c r="A27" s="18">
        <v>12</v>
      </c>
      <c r="B27" s="19" t="s">
        <v>47</v>
      </c>
      <c r="C27" s="20" t="s">
        <v>25</v>
      </c>
      <c r="D27" s="20" t="s">
        <v>48</v>
      </c>
      <c r="E27" s="22">
        <v>1769</v>
      </c>
      <c r="F27" s="22">
        <v>1890</v>
      </c>
      <c r="G27" s="22">
        <v>2209</v>
      </c>
      <c r="H27" s="22">
        <v>1970</v>
      </c>
      <c r="I27" s="22">
        <v>1998</v>
      </c>
      <c r="J27" s="22">
        <v>2173</v>
      </c>
      <c r="K27" s="22">
        <v>2078</v>
      </c>
      <c r="L27" s="22">
        <v>2101</v>
      </c>
      <c r="M27" s="22">
        <v>2212</v>
      </c>
      <c r="N27" s="22">
        <v>2047</v>
      </c>
      <c r="O27" s="22">
        <v>2003</v>
      </c>
      <c r="P27" s="22">
        <v>2105</v>
      </c>
      <c r="Q27" s="20">
        <v>24555</v>
      </c>
      <c r="R27" s="24"/>
      <c r="S27" s="25">
        <v>2046.25</v>
      </c>
      <c r="T27" s="25">
        <v>1637</v>
      </c>
      <c r="U27" s="25">
        <v>2455.5</v>
      </c>
    </row>
    <row r="28" spans="1:21" ht="54.75" customHeight="1" x14ac:dyDescent="0.25">
      <c r="A28" s="18">
        <v>13</v>
      </c>
      <c r="B28" s="19" t="s">
        <v>49</v>
      </c>
      <c r="C28" s="20" t="s">
        <v>50</v>
      </c>
      <c r="D28" s="20" t="s">
        <v>51</v>
      </c>
      <c r="E28" s="22">
        <v>1165</v>
      </c>
      <c r="F28" s="22">
        <v>1232</v>
      </c>
      <c r="G28" s="22">
        <v>1522</v>
      </c>
      <c r="H28" s="22">
        <v>1428</v>
      </c>
      <c r="I28" s="22">
        <v>1397</v>
      </c>
      <c r="J28" s="22">
        <v>1406</v>
      </c>
      <c r="K28" s="22">
        <v>1409</v>
      </c>
      <c r="L28" s="22">
        <v>1310</v>
      </c>
      <c r="M28" s="22">
        <v>1430</v>
      </c>
      <c r="N28" s="23">
        <v>1678</v>
      </c>
      <c r="O28" s="22">
        <v>1367</v>
      </c>
      <c r="P28" s="22">
        <v>1404</v>
      </c>
      <c r="Q28" s="20">
        <v>16748</v>
      </c>
      <c r="R28" s="24"/>
      <c r="S28" s="25">
        <v>1395.6666666666667</v>
      </c>
      <c r="T28" s="25">
        <v>1116.5333333333333</v>
      </c>
      <c r="U28" s="25">
        <v>1674.8000000000002</v>
      </c>
    </row>
    <row r="29" spans="1:21" ht="54.75" customHeight="1" x14ac:dyDescent="0.25">
      <c r="A29" s="18">
        <v>14</v>
      </c>
      <c r="B29" s="19" t="s">
        <v>52</v>
      </c>
      <c r="C29" s="20" t="s">
        <v>25</v>
      </c>
      <c r="D29" s="20" t="s">
        <v>53</v>
      </c>
      <c r="E29" s="21">
        <v>438</v>
      </c>
      <c r="F29" s="22">
        <v>539</v>
      </c>
      <c r="G29" s="22">
        <v>557</v>
      </c>
      <c r="H29" s="22">
        <v>575</v>
      </c>
      <c r="I29" s="22">
        <v>578</v>
      </c>
      <c r="J29" s="22">
        <v>590</v>
      </c>
      <c r="K29" s="22">
        <v>645</v>
      </c>
      <c r="L29" s="22">
        <v>519</v>
      </c>
      <c r="M29" s="22">
        <v>595</v>
      </c>
      <c r="N29" s="22">
        <v>547</v>
      </c>
      <c r="O29" s="22">
        <v>513</v>
      </c>
      <c r="P29" s="22">
        <v>536</v>
      </c>
      <c r="Q29" s="20">
        <v>6632</v>
      </c>
      <c r="R29" s="24"/>
      <c r="S29" s="25">
        <v>552.66666666666663</v>
      </c>
      <c r="T29" s="25">
        <v>442.13333333333333</v>
      </c>
      <c r="U29" s="25">
        <v>663.19999999999993</v>
      </c>
    </row>
    <row r="30" spans="1:21" ht="54.75" customHeight="1" x14ac:dyDescent="0.25">
      <c r="A30" s="18">
        <v>15</v>
      </c>
      <c r="B30" s="19" t="s">
        <v>54</v>
      </c>
      <c r="C30" s="20" t="s">
        <v>55</v>
      </c>
      <c r="D30" s="20" t="s">
        <v>56</v>
      </c>
      <c r="E30" s="22">
        <v>315</v>
      </c>
      <c r="F30" s="22">
        <v>332</v>
      </c>
      <c r="G30" s="21">
        <v>200</v>
      </c>
      <c r="H30" s="22">
        <v>407</v>
      </c>
      <c r="I30" s="22">
        <v>342</v>
      </c>
      <c r="J30" s="22">
        <v>398</v>
      </c>
      <c r="K30" s="22">
        <v>416</v>
      </c>
      <c r="L30" s="22">
        <v>385</v>
      </c>
      <c r="M30" s="22">
        <v>438</v>
      </c>
      <c r="N30" s="23">
        <v>451</v>
      </c>
      <c r="O30" s="22">
        <v>415</v>
      </c>
      <c r="P30" s="22">
        <v>390</v>
      </c>
      <c r="Q30" s="20">
        <v>4489</v>
      </c>
      <c r="R30" s="24"/>
      <c r="S30" s="25">
        <v>374.08333333333331</v>
      </c>
      <c r="T30" s="25">
        <v>299.26666666666665</v>
      </c>
      <c r="U30" s="25">
        <v>448.9</v>
      </c>
    </row>
    <row r="31" spans="1:21" ht="54.75" customHeight="1" x14ac:dyDescent="0.25">
      <c r="A31" s="18">
        <v>16</v>
      </c>
      <c r="B31" s="19" t="s">
        <v>57</v>
      </c>
      <c r="C31" s="20" t="s">
        <v>25</v>
      </c>
      <c r="D31" s="20" t="s">
        <v>58</v>
      </c>
      <c r="E31" s="22">
        <v>67</v>
      </c>
      <c r="F31" s="22">
        <v>66</v>
      </c>
      <c r="G31" s="22">
        <v>64</v>
      </c>
      <c r="H31" s="22">
        <v>56</v>
      </c>
      <c r="I31" s="22">
        <v>62</v>
      </c>
      <c r="J31" s="22">
        <v>69</v>
      </c>
      <c r="K31" s="23">
        <v>82</v>
      </c>
      <c r="L31" s="22">
        <v>50</v>
      </c>
      <c r="M31" s="23">
        <v>77</v>
      </c>
      <c r="N31" s="22">
        <v>65</v>
      </c>
      <c r="O31" s="22">
        <v>59</v>
      </c>
      <c r="P31" s="21">
        <v>30</v>
      </c>
      <c r="Q31" s="20">
        <v>747</v>
      </c>
      <c r="R31" s="24"/>
      <c r="S31" s="25">
        <v>62.25</v>
      </c>
      <c r="T31" s="25">
        <v>49.8</v>
      </c>
      <c r="U31" s="25">
        <v>74.7</v>
      </c>
    </row>
    <row r="32" spans="1:21" ht="54.75" customHeight="1" x14ac:dyDescent="0.25">
      <c r="A32" s="18">
        <v>17</v>
      </c>
      <c r="B32" s="19" t="s">
        <v>59</v>
      </c>
      <c r="C32" s="20" t="s">
        <v>60</v>
      </c>
      <c r="D32" s="20" t="s">
        <v>61</v>
      </c>
      <c r="E32" s="22">
        <v>49</v>
      </c>
      <c r="F32" s="22">
        <v>53</v>
      </c>
      <c r="G32" s="22">
        <v>67</v>
      </c>
      <c r="H32" s="23">
        <v>76</v>
      </c>
      <c r="I32" s="22">
        <v>54</v>
      </c>
      <c r="J32" s="22">
        <v>59</v>
      </c>
      <c r="K32" s="21">
        <v>45</v>
      </c>
      <c r="L32" s="21">
        <v>42</v>
      </c>
      <c r="M32" s="21">
        <v>37</v>
      </c>
      <c r="N32" s="22">
        <v>71</v>
      </c>
      <c r="O32" s="23">
        <v>76</v>
      </c>
      <c r="P32" s="23">
        <v>86</v>
      </c>
      <c r="Q32" s="20">
        <v>715</v>
      </c>
      <c r="R32" s="24"/>
      <c r="S32" s="25">
        <v>59.583333333333336</v>
      </c>
      <c r="T32" s="25">
        <v>47.666666666666671</v>
      </c>
      <c r="U32" s="25">
        <v>71.5</v>
      </c>
    </row>
    <row r="33" spans="1:21" ht="54.75" customHeight="1" x14ac:dyDescent="0.25">
      <c r="A33" s="18">
        <v>18</v>
      </c>
      <c r="B33" s="19" t="s">
        <v>62</v>
      </c>
      <c r="C33" s="20" t="s">
        <v>63</v>
      </c>
      <c r="D33" s="20" t="s">
        <v>64</v>
      </c>
      <c r="E33" s="21">
        <v>2399</v>
      </c>
      <c r="F33" s="22">
        <v>2638</v>
      </c>
      <c r="G33" s="22">
        <v>3232</v>
      </c>
      <c r="H33" s="22">
        <v>3138</v>
      </c>
      <c r="I33" s="22">
        <v>3038</v>
      </c>
      <c r="J33" s="22">
        <v>3054</v>
      </c>
      <c r="K33" s="22">
        <v>2928</v>
      </c>
      <c r="L33" s="22">
        <v>2818</v>
      </c>
      <c r="M33" s="22">
        <v>3119</v>
      </c>
      <c r="N33" s="22">
        <v>3378</v>
      </c>
      <c r="O33" s="22">
        <v>3185</v>
      </c>
      <c r="P33" s="22">
        <v>3246</v>
      </c>
      <c r="Q33" s="20">
        <v>36173</v>
      </c>
      <c r="R33" s="24"/>
      <c r="S33" s="25">
        <v>3014.4166666666665</v>
      </c>
      <c r="T33" s="25">
        <v>2411.5333333333333</v>
      </c>
      <c r="U33" s="25">
        <v>3617.2999999999997</v>
      </c>
    </row>
    <row r="34" spans="1:21" ht="54.75" customHeight="1" x14ac:dyDescent="0.25">
      <c r="A34" s="18">
        <v>19</v>
      </c>
      <c r="B34" s="19" t="s">
        <v>65</v>
      </c>
      <c r="C34" s="20" t="s">
        <v>25</v>
      </c>
      <c r="D34" s="20" t="s">
        <v>66</v>
      </c>
      <c r="E34" s="22">
        <v>670</v>
      </c>
      <c r="F34" s="22">
        <v>626</v>
      </c>
      <c r="G34" s="22">
        <v>698</v>
      </c>
      <c r="H34" s="22">
        <v>564</v>
      </c>
      <c r="I34" s="22">
        <v>626</v>
      </c>
      <c r="J34" s="22">
        <v>723</v>
      </c>
      <c r="K34" s="22">
        <v>761</v>
      </c>
      <c r="L34" s="22">
        <v>734</v>
      </c>
      <c r="M34" s="22">
        <v>793</v>
      </c>
      <c r="N34" s="22">
        <v>770</v>
      </c>
      <c r="O34" s="22">
        <v>672</v>
      </c>
      <c r="P34" s="22">
        <v>741</v>
      </c>
      <c r="Q34" s="20">
        <v>8378</v>
      </c>
      <c r="R34" s="24"/>
      <c r="S34" s="25">
        <v>698.16666666666663</v>
      </c>
      <c r="T34" s="25">
        <v>558.5333333333333</v>
      </c>
      <c r="U34" s="25">
        <v>837.8</v>
      </c>
    </row>
    <row r="35" spans="1:21" ht="54.75" customHeight="1" x14ac:dyDescent="0.25">
      <c r="A35" s="18">
        <v>20</v>
      </c>
      <c r="B35" s="19" t="s">
        <v>67</v>
      </c>
      <c r="C35" s="20" t="s">
        <v>25</v>
      </c>
      <c r="D35" s="20" t="s">
        <v>68</v>
      </c>
      <c r="E35" s="21">
        <v>547</v>
      </c>
      <c r="F35" s="21">
        <v>588</v>
      </c>
      <c r="G35" s="21">
        <v>677</v>
      </c>
      <c r="H35" s="21">
        <v>673</v>
      </c>
      <c r="I35" s="21">
        <v>685</v>
      </c>
      <c r="J35" s="22">
        <v>1118</v>
      </c>
      <c r="K35" s="23">
        <v>1234</v>
      </c>
      <c r="L35" s="22">
        <v>1153</v>
      </c>
      <c r="M35" s="23">
        <v>1352</v>
      </c>
      <c r="N35" s="23">
        <v>1368</v>
      </c>
      <c r="O35" s="22">
        <v>1057</v>
      </c>
      <c r="P35" s="23">
        <v>1177</v>
      </c>
      <c r="Q35" s="20">
        <v>11629</v>
      </c>
      <c r="R35" s="24"/>
      <c r="S35" s="25">
        <v>969.08333333333337</v>
      </c>
      <c r="T35" s="25">
        <v>775.26666666666665</v>
      </c>
      <c r="U35" s="25">
        <v>1162.9000000000001</v>
      </c>
    </row>
    <row r="36" spans="1:21" ht="54.75" customHeight="1" x14ac:dyDescent="0.25">
      <c r="A36" s="18">
        <v>21</v>
      </c>
      <c r="B36" s="19" t="s">
        <v>69</v>
      </c>
      <c r="C36" s="20" t="s">
        <v>70</v>
      </c>
      <c r="D36" s="20" t="s">
        <v>71</v>
      </c>
      <c r="E36" s="21">
        <v>11</v>
      </c>
      <c r="F36" s="21">
        <v>13</v>
      </c>
      <c r="G36" s="21">
        <v>13</v>
      </c>
      <c r="H36" s="21">
        <v>3</v>
      </c>
      <c r="I36" s="22">
        <v>24</v>
      </c>
      <c r="J36" s="23">
        <v>36</v>
      </c>
      <c r="K36" s="23">
        <v>39</v>
      </c>
      <c r="L36" s="23">
        <v>31</v>
      </c>
      <c r="M36" s="22">
        <v>21</v>
      </c>
      <c r="N36" s="21">
        <v>12</v>
      </c>
      <c r="O36" s="22">
        <v>18</v>
      </c>
      <c r="P36" s="23">
        <v>26</v>
      </c>
      <c r="Q36" s="20">
        <v>247</v>
      </c>
      <c r="R36" s="24"/>
      <c r="S36" s="25">
        <v>20.583333333333332</v>
      </c>
      <c r="T36" s="25">
        <v>16.466666666666665</v>
      </c>
      <c r="U36" s="25">
        <v>24.7</v>
      </c>
    </row>
    <row r="37" spans="1:21" ht="54.75" customHeight="1" x14ac:dyDescent="0.25">
      <c r="A37" s="18">
        <v>22</v>
      </c>
      <c r="B37" s="19" t="s">
        <v>72</v>
      </c>
      <c r="C37" s="20" t="s">
        <v>73</v>
      </c>
      <c r="D37" s="20" t="s">
        <v>74</v>
      </c>
      <c r="E37" s="22">
        <v>308</v>
      </c>
      <c r="F37" s="22">
        <v>296</v>
      </c>
      <c r="G37" s="22">
        <v>323</v>
      </c>
      <c r="H37" s="22">
        <v>381</v>
      </c>
      <c r="I37" s="22">
        <v>367</v>
      </c>
      <c r="J37" s="22">
        <v>348</v>
      </c>
      <c r="K37" s="22">
        <v>308</v>
      </c>
      <c r="L37" s="22">
        <v>287</v>
      </c>
      <c r="M37" s="22">
        <v>309</v>
      </c>
      <c r="N37" s="22">
        <v>350</v>
      </c>
      <c r="O37" s="22">
        <v>285</v>
      </c>
      <c r="P37" s="22">
        <v>353</v>
      </c>
      <c r="Q37" s="20">
        <v>3915</v>
      </c>
      <c r="R37" s="24"/>
      <c r="S37" s="25">
        <v>326.25</v>
      </c>
      <c r="T37" s="25">
        <v>261</v>
      </c>
      <c r="U37" s="25">
        <v>391.5</v>
      </c>
    </row>
    <row r="38" spans="1:21" ht="54.75" customHeight="1" x14ac:dyDescent="0.25">
      <c r="A38" s="18">
        <v>23</v>
      </c>
      <c r="B38" s="19" t="s">
        <v>75</v>
      </c>
      <c r="C38" s="20" t="s">
        <v>28</v>
      </c>
      <c r="D38" s="20" t="s">
        <v>76</v>
      </c>
      <c r="E38" s="22">
        <v>111</v>
      </c>
      <c r="F38" s="22">
        <v>125</v>
      </c>
      <c r="G38" s="22">
        <v>131</v>
      </c>
      <c r="H38" s="22">
        <v>111</v>
      </c>
      <c r="I38" s="22">
        <v>95</v>
      </c>
      <c r="J38" s="22">
        <v>136</v>
      </c>
      <c r="K38" s="23">
        <v>138</v>
      </c>
      <c r="L38" s="21">
        <v>89</v>
      </c>
      <c r="M38" s="22">
        <v>106</v>
      </c>
      <c r="N38" s="22">
        <v>106</v>
      </c>
      <c r="O38" s="22">
        <v>109</v>
      </c>
      <c r="P38" s="22">
        <v>104</v>
      </c>
      <c r="Q38" s="20">
        <v>1361</v>
      </c>
      <c r="R38" s="24"/>
      <c r="S38" s="25">
        <v>113.41666666666667</v>
      </c>
      <c r="T38" s="25">
        <v>90.733333333333334</v>
      </c>
      <c r="U38" s="25">
        <v>136.1</v>
      </c>
    </row>
    <row r="39" spans="1:21" ht="54.75" customHeight="1" x14ac:dyDescent="0.25">
      <c r="A39" s="18">
        <v>24</v>
      </c>
      <c r="B39" s="19" t="s">
        <v>77</v>
      </c>
      <c r="C39" s="20" t="s">
        <v>78</v>
      </c>
      <c r="D39" s="20" t="s">
        <v>79</v>
      </c>
      <c r="E39" s="22">
        <v>465</v>
      </c>
      <c r="F39" s="22">
        <v>492</v>
      </c>
      <c r="G39" s="22">
        <v>542</v>
      </c>
      <c r="H39" s="22">
        <v>472</v>
      </c>
      <c r="I39" s="22">
        <v>503</v>
      </c>
      <c r="J39" s="22">
        <v>582</v>
      </c>
      <c r="K39" s="22">
        <v>506</v>
      </c>
      <c r="L39" s="22">
        <v>537</v>
      </c>
      <c r="M39" s="22">
        <v>525</v>
      </c>
      <c r="N39" s="22">
        <v>510</v>
      </c>
      <c r="O39" s="22">
        <v>459</v>
      </c>
      <c r="P39" s="22">
        <v>474</v>
      </c>
      <c r="Q39" s="20">
        <v>6067</v>
      </c>
      <c r="R39" s="24"/>
      <c r="S39" s="25">
        <v>505.58333333333331</v>
      </c>
      <c r="T39" s="25">
        <v>404.46666666666664</v>
      </c>
      <c r="U39" s="25">
        <v>606.69999999999993</v>
      </c>
    </row>
    <row r="40" spans="1:21" ht="54.75" customHeight="1" thickBot="1" x14ac:dyDescent="0.3">
      <c r="A40" s="18">
        <v>25</v>
      </c>
      <c r="B40" s="19" t="s">
        <v>80</v>
      </c>
      <c r="C40" s="20" t="s">
        <v>81</v>
      </c>
      <c r="D40" s="20" t="s">
        <v>82</v>
      </c>
      <c r="E40" s="22">
        <v>2964</v>
      </c>
      <c r="F40" s="22">
        <v>3239</v>
      </c>
      <c r="G40" s="22">
        <v>3580</v>
      </c>
      <c r="H40" s="21">
        <v>2741</v>
      </c>
      <c r="I40" s="22">
        <v>3265</v>
      </c>
      <c r="J40" s="22">
        <v>3530</v>
      </c>
      <c r="K40" s="22">
        <v>3946</v>
      </c>
      <c r="L40" s="22">
        <v>3889</v>
      </c>
      <c r="M40" s="22">
        <v>4084</v>
      </c>
      <c r="N40" s="22">
        <v>4136</v>
      </c>
      <c r="O40" s="22">
        <v>3536</v>
      </c>
      <c r="P40" s="22">
        <v>3872</v>
      </c>
      <c r="Q40" s="20">
        <v>42782</v>
      </c>
      <c r="R40" s="27"/>
      <c r="S40" s="28">
        <v>3565.1666666666665</v>
      </c>
      <c r="T40" s="28">
        <v>2852.1333333333332</v>
      </c>
      <c r="U40" s="28">
        <v>4278.2</v>
      </c>
    </row>
    <row r="41" spans="1:21" ht="54.75" customHeight="1" thickTop="1" x14ac:dyDescent="0.25">
      <c r="A41" s="29">
        <v>26</v>
      </c>
      <c r="B41" s="30" t="s">
        <v>83</v>
      </c>
      <c r="C41" s="31" t="s">
        <v>28</v>
      </c>
      <c r="D41" s="31" t="s">
        <v>84</v>
      </c>
      <c r="E41" s="32">
        <v>583</v>
      </c>
      <c r="F41" s="32">
        <v>677</v>
      </c>
      <c r="G41" s="32">
        <v>827</v>
      </c>
      <c r="H41" s="32">
        <v>714</v>
      </c>
      <c r="I41" s="32">
        <v>683</v>
      </c>
      <c r="J41" s="32">
        <v>787</v>
      </c>
      <c r="K41" s="32"/>
      <c r="L41" s="32"/>
      <c r="M41" s="32"/>
      <c r="N41" s="32"/>
      <c r="O41" s="32"/>
      <c r="P41" s="32"/>
      <c r="Q41" s="31">
        <v>4271</v>
      </c>
      <c r="R41" s="33"/>
      <c r="S41" s="34">
        <v>711.83333333333337</v>
      </c>
      <c r="T41" s="34">
        <v>569.4666666666667</v>
      </c>
      <c r="U41" s="35">
        <v>854.2</v>
      </c>
    </row>
    <row r="42" spans="1:21" ht="54.75" customHeight="1" thickBot="1" x14ac:dyDescent="0.3">
      <c r="A42" s="36">
        <v>27</v>
      </c>
      <c r="B42" s="37" t="s">
        <v>85</v>
      </c>
      <c r="C42" s="38" t="s">
        <v>28</v>
      </c>
      <c r="D42" s="38" t="s">
        <v>84</v>
      </c>
      <c r="E42" s="39"/>
      <c r="F42" s="39"/>
      <c r="G42" s="39"/>
      <c r="H42" s="39"/>
      <c r="I42" s="39"/>
      <c r="J42" s="39"/>
      <c r="K42" s="39">
        <v>866</v>
      </c>
      <c r="L42" s="39">
        <v>872</v>
      </c>
      <c r="M42" s="39">
        <v>855</v>
      </c>
      <c r="N42" s="39">
        <v>826</v>
      </c>
      <c r="O42" s="39">
        <v>897</v>
      </c>
      <c r="P42" s="39">
        <v>869</v>
      </c>
      <c r="Q42" s="38">
        <v>5185</v>
      </c>
      <c r="R42" s="40"/>
      <c r="S42" s="41">
        <v>864.16666666666663</v>
      </c>
      <c r="T42" s="41">
        <v>691.33333333333326</v>
      </c>
      <c r="U42" s="42">
        <v>1037</v>
      </c>
    </row>
    <row r="43" spans="1:21" ht="54.75" customHeight="1" thickTop="1" x14ac:dyDescent="0.25">
      <c r="A43" s="29">
        <v>28</v>
      </c>
      <c r="B43" s="30" t="s">
        <v>86</v>
      </c>
      <c r="C43" s="31" t="s">
        <v>25</v>
      </c>
      <c r="D43" s="31" t="s">
        <v>87</v>
      </c>
      <c r="E43" s="32"/>
      <c r="F43" s="32"/>
      <c r="G43" s="32">
        <v>693</v>
      </c>
      <c r="H43" s="32">
        <v>632</v>
      </c>
      <c r="I43" s="32">
        <v>713</v>
      </c>
      <c r="J43" s="32">
        <v>728</v>
      </c>
      <c r="K43" s="32">
        <v>764</v>
      </c>
      <c r="L43" s="32">
        <v>772</v>
      </c>
      <c r="M43" s="32">
        <v>714</v>
      </c>
      <c r="N43" s="32">
        <v>709</v>
      </c>
      <c r="O43" s="32">
        <v>583</v>
      </c>
      <c r="P43" s="32">
        <v>618</v>
      </c>
      <c r="Q43" s="31">
        <v>6926</v>
      </c>
      <c r="R43" s="33"/>
      <c r="S43" s="34">
        <v>692.6</v>
      </c>
      <c r="T43" s="34">
        <v>554.08000000000004</v>
      </c>
      <c r="U43" s="35">
        <v>831.12</v>
      </c>
    </row>
    <row r="44" spans="1:21" ht="54.75" customHeight="1" thickBot="1" x14ac:dyDescent="0.3">
      <c r="A44" s="36">
        <v>29</v>
      </c>
      <c r="B44" s="37" t="s">
        <v>88</v>
      </c>
      <c r="C44" s="38" t="s">
        <v>25</v>
      </c>
      <c r="D44" s="38" t="s">
        <v>87</v>
      </c>
      <c r="E44" s="39">
        <v>492</v>
      </c>
      <c r="F44" s="39">
        <v>619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8">
        <v>1111</v>
      </c>
      <c r="R44" s="40"/>
      <c r="S44" s="41">
        <v>555.5</v>
      </c>
      <c r="T44" s="41">
        <v>444.4</v>
      </c>
      <c r="U44" s="42">
        <v>666.6</v>
      </c>
    </row>
    <row r="45" spans="1:21" ht="54.75" customHeight="1" thickTop="1" x14ac:dyDescent="0.25">
      <c r="A45" s="43">
        <v>30</v>
      </c>
      <c r="B45" s="44" t="s">
        <v>89</v>
      </c>
      <c r="C45" s="45" t="s">
        <v>25</v>
      </c>
      <c r="D45" s="45" t="s">
        <v>90</v>
      </c>
      <c r="E45" s="46">
        <v>417</v>
      </c>
      <c r="F45" s="46">
        <v>495</v>
      </c>
      <c r="G45" s="47">
        <v>630</v>
      </c>
      <c r="H45" s="47">
        <v>573</v>
      </c>
      <c r="I45" s="46">
        <v>476</v>
      </c>
      <c r="J45" s="47">
        <v>562</v>
      </c>
      <c r="K45" s="47">
        <v>588</v>
      </c>
      <c r="L45" s="47">
        <v>570</v>
      </c>
      <c r="M45" s="47">
        <v>580</v>
      </c>
      <c r="N45" s="47">
        <v>631</v>
      </c>
      <c r="O45" s="48">
        <v>1027</v>
      </c>
      <c r="P45" s="48">
        <v>1232</v>
      </c>
      <c r="Q45" s="49">
        <v>7781</v>
      </c>
      <c r="R45" s="50"/>
      <c r="S45" s="51">
        <v>648.41666666666663</v>
      </c>
      <c r="T45" s="51">
        <v>518.73333333333335</v>
      </c>
      <c r="U45" s="51">
        <v>778.09999999999991</v>
      </c>
    </row>
    <row r="46" spans="1:21" ht="54.75" customHeight="1" x14ac:dyDescent="0.25">
      <c r="A46" s="18">
        <v>31</v>
      </c>
      <c r="B46" s="19" t="s">
        <v>91</v>
      </c>
      <c r="C46" s="52" t="s">
        <v>92</v>
      </c>
      <c r="D46" s="52" t="s">
        <v>93</v>
      </c>
      <c r="E46" s="21">
        <v>257</v>
      </c>
      <c r="F46" s="22">
        <v>286</v>
      </c>
      <c r="G46" s="22">
        <v>330</v>
      </c>
      <c r="H46" s="22">
        <v>342</v>
      </c>
      <c r="I46" s="22">
        <v>354</v>
      </c>
      <c r="J46" s="23">
        <v>435</v>
      </c>
      <c r="K46" s="22">
        <v>401</v>
      </c>
      <c r="L46" s="22">
        <v>377</v>
      </c>
      <c r="M46" s="22">
        <v>419</v>
      </c>
      <c r="N46" s="22">
        <v>418</v>
      </c>
      <c r="O46" s="22">
        <v>346</v>
      </c>
      <c r="P46" s="22">
        <v>305</v>
      </c>
      <c r="Q46" s="20">
        <v>4270</v>
      </c>
      <c r="R46" s="24"/>
      <c r="S46" s="25">
        <v>355.83333333333331</v>
      </c>
      <c r="T46" s="25">
        <v>284.66666666666663</v>
      </c>
      <c r="U46" s="25">
        <v>427</v>
      </c>
    </row>
    <row r="47" spans="1:21" ht="54.75" customHeight="1" thickBot="1" x14ac:dyDescent="0.3">
      <c r="A47" s="18">
        <v>32</v>
      </c>
      <c r="B47" s="19" t="s">
        <v>94</v>
      </c>
      <c r="C47" s="20" t="s">
        <v>95</v>
      </c>
      <c r="D47" s="20" t="s">
        <v>96</v>
      </c>
      <c r="E47" s="22">
        <v>2007</v>
      </c>
      <c r="F47" s="22">
        <v>2128</v>
      </c>
      <c r="G47" s="22">
        <v>2466</v>
      </c>
      <c r="H47" s="22">
        <v>2386</v>
      </c>
      <c r="I47" s="22">
        <v>2362</v>
      </c>
      <c r="J47" s="22">
        <v>2566</v>
      </c>
      <c r="K47" s="22">
        <v>2678</v>
      </c>
      <c r="L47" s="22">
        <v>2691</v>
      </c>
      <c r="M47" s="22">
        <v>2709</v>
      </c>
      <c r="N47" s="22">
        <v>2496</v>
      </c>
      <c r="O47" s="22">
        <v>2134</v>
      </c>
      <c r="P47" s="22">
        <v>2373</v>
      </c>
      <c r="Q47" s="20">
        <v>28996</v>
      </c>
      <c r="R47" s="27"/>
      <c r="S47" s="28">
        <v>2416.3333333333335</v>
      </c>
      <c r="T47" s="28">
        <v>1933.0666666666668</v>
      </c>
      <c r="U47" s="28">
        <v>2899.6000000000004</v>
      </c>
    </row>
    <row r="48" spans="1:21" ht="54.75" customHeight="1" thickTop="1" x14ac:dyDescent="0.25">
      <c r="A48" s="29">
        <v>33</v>
      </c>
      <c r="B48" s="30" t="s">
        <v>97</v>
      </c>
      <c r="C48" s="31" t="s">
        <v>50</v>
      </c>
      <c r="D48" s="31" t="s">
        <v>98</v>
      </c>
      <c r="E48" s="32">
        <v>1699</v>
      </c>
      <c r="F48" s="32">
        <v>1654</v>
      </c>
      <c r="G48" s="32">
        <v>2059</v>
      </c>
      <c r="H48" s="32">
        <v>1699</v>
      </c>
      <c r="I48" s="32">
        <v>1872</v>
      </c>
      <c r="J48" s="32">
        <v>2154</v>
      </c>
      <c r="K48" s="32"/>
      <c r="L48" s="32"/>
      <c r="M48" s="32"/>
      <c r="N48" s="32"/>
      <c r="O48" s="32"/>
      <c r="P48" s="32"/>
      <c r="Q48" s="31">
        <v>11137</v>
      </c>
      <c r="R48" s="33"/>
      <c r="S48" s="34">
        <v>1856.1666666666667</v>
      </c>
      <c r="T48" s="34">
        <v>1484.9333333333334</v>
      </c>
      <c r="U48" s="35">
        <v>2227.4</v>
      </c>
    </row>
    <row r="49" spans="1:21" ht="54.75" customHeight="1" thickBot="1" x14ac:dyDescent="0.3">
      <c r="A49" s="36">
        <v>34</v>
      </c>
      <c r="B49" s="37" t="s">
        <v>99</v>
      </c>
      <c r="C49" s="38" t="s">
        <v>50</v>
      </c>
      <c r="D49" s="38" t="s">
        <v>98</v>
      </c>
      <c r="E49" s="39"/>
      <c r="F49" s="39"/>
      <c r="G49" s="39"/>
      <c r="H49" s="39"/>
      <c r="I49" s="39"/>
      <c r="J49" s="39"/>
      <c r="K49" s="39">
        <v>2178</v>
      </c>
      <c r="L49" s="39">
        <v>2041</v>
      </c>
      <c r="M49" s="39">
        <v>2166</v>
      </c>
      <c r="N49" s="39">
        <v>2058</v>
      </c>
      <c r="O49" s="39">
        <v>1806</v>
      </c>
      <c r="P49" s="39">
        <v>1985</v>
      </c>
      <c r="Q49" s="38">
        <v>12234</v>
      </c>
      <c r="R49" s="40"/>
      <c r="S49" s="41">
        <v>2039</v>
      </c>
      <c r="T49" s="41">
        <v>1631.2</v>
      </c>
      <c r="U49" s="42">
        <v>2446.8000000000002</v>
      </c>
    </row>
    <row r="50" spans="1:21" ht="54.75" customHeight="1" thickTop="1" thickBot="1" x14ac:dyDescent="0.3">
      <c r="A50" s="43">
        <v>35</v>
      </c>
      <c r="B50" s="44" t="s">
        <v>100</v>
      </c>
      <c r="C50" s="53" t="s">
        <v>101</v>
      </c>
      <c r="D50" s="53" t="s">
        <v>102</v>
      </c>
      <c r="E50" s="46">
        <v>180</v>
      </c>
      <c r="F50" s="46">
        <v>158</v>
      </c>
      <c r="G50" s="47">
        <v>236</v>
      </c>
      <c r="H50" s="46">
        <v>211</v>
      </c>
      <c r="I50" s="46">
        <v>152</v>
      </c>
      <c r="J50" s="46">
        <v>73</v>
      </c>
      <c r="K50" s="48">
        <v>351</v>
      </c>
      <c r="L50" s="48">
        <v>485</v>
      </c>
      <c r="M50" s="48">
        <v>583</v>
      </c>
      <c r="N50" s="48">
        <v>584</v>
      </c>
      <c r="O50" s="47">
        <v>253</v>
      </c>
      <c r="P50" s="47">
        <v>238</v>
      </c>
      <c r="Q50" s="49">
        <v>3504</v>
      </c>
      <c r="R50" s="54"/>
      <c r="S50" s="55">
        <v>292</v>
      </c>
      <c r="T50" s="55">
        <v>233.6</v>
      </c>
      <c r="U50" s="55">
        <v>350.4</v>
      </c>
    </row>
    <row r="51" spans="1:21" ht="54.75" customHeight="1" thickTop="1" x14ac:dyDescent="0.25">
      <c r="A51" s="56">
        <v>36</v>
      </c>
      <c r="B51" s="57" t="s">
        <v>103</v>
      </c>
      <c r="C51" s="58" t="s">
        <v>95</v>
      </c>
      <c r="D51" s="58" t="s">
        <v>104</v>
      </c>
      <c r="E51" s="59">
        <v>10</v>
      </c>
      <c r="F51" s="60">
        <v>4</v>
      </c>
      <c r="G51" s="60">
        <v>5</v>
      </c>
      <c r="H51" s="61">
        <v>1</v>
      </c>
      <c r="I51" s="61">
        <v>1</v>
      </c>
      <c r="J51" s="60">
        <v>5</v>
      </c>
      <c r="K51" s="59">
        <v>6</v>
      </c>
      <c r="L51" s="60"/>
      <c r="M51" s="61">
        <v>3</v>
      </c>
      <c r="N51" s="59">
        <v>6</v>
      </c>
      <c r="O51" s="59">
        <v>7</v>
      </c>
      <c r="P51" s="59">
        <v>6</v>
      </c>
      <c r="Q51" s="58">
        <v>54</v>
      </c>
      <c r="R51" s="33"/>
      <c r="S51" s="34">
        <v>4.9090909090909092</v>
      </c>
      <c r="T51" s="34">
        <v>3.9272727272727272</v>
      </c>
      <c r="U51" s="35">
        <v>5.8909090909090907</v>
      </c>
    </row>
    <row r="52" spans="1:21" ht="54.75" customHeight="1" x14ac:dyDescent="0.25">
      <c r="A52" s="62">
        <v>37</v>
      </c>
      <c r="B52" s="63" t="s">
        <v>105</v>
      </c>
      <c r="C52" s="52" t="s">
        <v>95</v>
      </c>
      <c r="D52" s="52" t="s">
        <v>104</v>
      </c>
      <c r="E52" s="64">
        <v>2994</v>
      </c>
      <c r="F52" s="64">
        <v>3046</v>
      </c>
      <c r="G52" s="64">
        <v>3403</v>
      </c>
      <c r="H52" s="64">
        <v>3457</v>
      </c>
      <c r="I52" s="64">
        <v>3851</v>
      </c>
      <c r="J52" s="64">
        <v>4111</v>
      </c>
      <c r="K52" s="64">
        <v>4158</v>
      </c>
      <c r="L52" s="64">
        <v>4083</v>
      </c>
      <c r="M52" s="64">
        <v>4034</v>
      </c>
      <c r="N52" s="64">
        <v>3856</v>
      </c>
      <c r="O52" s="64">
        <v>3705</v>
      </c>
      <c r="P52" s="64">
        <v>3968</v>
      </c>
      <c r="Q52" s="52">
        <v>44666</v>
      </c>
      <c r="R52" s="24"/>
      <c r="S52" s="25">
        <v>3722.1666666666665</v>
      </c>
      <c r="T52" s="25">
        <v>2977.7333333333331</v>
      </c>
      <c r="U52" s="65">
        <v>4466.5999999999995</v>
      </c>
    </row>
    <row r="53" spans="1:21" ht="54.75" customHeight="1" thickBot="1" x14ac:dyDescent="0.3">
      <c r="A53" s="36">
        <v>38</v>
      </c>
      <c r="B53" s="37" t="s">
        <v>106</v>
      </c>
      <c r="C53" s="38" t="s">
        <v>107</v>
      </c>
      <c r="D53" s="38" t="s">
        <v>104</v>
      </c>
      <c r="E53" s="66">
        <v>16</v>
      </c>
      <c r="F53" s="66">
        <v>20</v>
      </c>
      <c r="G53" s="67">
        <v>51</v>
      </c>
      <c r="H53" s="39">
        <v>24</v>
      </c>
      <c r="I53" s="39">
        <v>28</v>
      </c>
      <c r="J53" s="39">
        <v>28</v>
      </c>
      <c r="K53" s="39">
        <v>32</v>
      </c>
      <c r="L53" s="66">
        <v>10</v>
      </c>
      <c r="M53" s="39">
        <v>32</v>
      </c>
      <c r="N53" s="39">
        <v>25</v>
      </c>
      <c r="O53" s="67">
        <v>38</v>
      </c>
      <c r="P53" s="39">
        <v>29</v>
      </c>
      <c r="Q53" s="38">
        <v>333</v>
      </c>
      <c r="R53" s="40"/>
      <c r="S53" s="41">
        <v>27.75</v>
      </c>
      <c r="T53" s="41">
        <v>22.2</v>
      </c>
      <c r="U53" s="42">
        <v>33.299999999999997</v>
      </c>
    </row>
    <row r="54" spans="1:21" ht="54.75" customHeight="1" thickTop="1" x14ac:dyDescent="0.25">
      <c r="A54" s="43">
        <v>39</v>
      </c>
      <c r="B54" s="44" t="s">
        <v>108</v>
      </c>
      <c r="C54" s="49" t="s">
        <v>109</v>
      </c>
      <c r="D54" s="49" t="s">
        <v>110</v>
      </c>
      <c r="E54" s="46">
        <v>119</v>
      </c>
      <c r="F54" s="47">
        <v>137</v>
      </c>
      <c r="G54" s="47">
        <v>190</v>
      </c>
      <c r="H54" s="47">
        <v>170</v>
      </c>
      <c r="I54" s="47">
        <v>168</v>
      </c>
      <c r="J54" s="47">
        <v>153</v>
      </c>
      <c r="K54" s="47">
        <v>148</v>
      </c>
      <c r="L54" s="47">
        <v>184</v>
      </c>
      <c r="M54" s="47">
        <v>160</v>
      </c>
      <c r="N54" s="47">
        <v>159</v>
      </c>
      <c r="O54" s="47">
        <v>153</v>
      </c>
      <c r="P54" s="47">
        <v>178</v>
      </c>
      <c r="Q54" s="49">
        <v>1919</v>
      </c>
      <c r="R54" s="50"/>
      <c r="S54" s="51">
        <v>159.91666666666666</v>
      </c>
      <c r="T54" s="51">
        <v>127.93333333333332</v>
      </c>
      <c r="U54" s="51">
        <v>191.89999999999998</v>
      </c>
    </row>
    <row r="55" spans="1:21" ht="54.75" customHeight="1" x14ac:dyDescent="0.25">
      <c r="A55" s="18">
        <v>40</v>
      </c>
      <c r="B55" s="19" t="s">
        <v>111</v>
      </c>
      <c r="C55" s="52" t="s">
        <v>112</v>
      </c>
      <c r="D55" s="52" t="s">
        <v>113</v>
      </c>
      <c r="E55" s="22">
        <v>89</v>
      </c>
      <c r="F55" s="22">
        <v>64</v>
      </c>
      <c r="G55" s="23">
        <v>102</v>
      </c>
      <c r="H55" s="23">
        <v>110</v>
      </c>
      <c r="I55" s="22">
        <v>79</v>
      </c>
      <c r="J55" s="22">
        <v>64</v>
      </c>
      <c r="K55" s="22">
        <v>63</v>
      </c>
      <c r="L55" s="21">
        <v>54</v>
      </c>
      <c r="M55" s="21">
        <v>41</v>
      </c>
      <c r="N55" s="21">
        <v>60</v>
      </c>
      <c r="O55" s="22">
        <v>89</v>
      </c>
      <c r="P55" s="23">
        <v>98</v>
      </c>
      <c r="Q55" s="20">
        <v>913</v>
      </c>
      <c r="R55" s="24"/>
      <c r="S55" s="25">
        <v>76.083333333333329</v>
      </c>
      <c r="T55" s="25">
        <v>60.86666666666666</v>
      </c>
      <c r="U55" s="25">
        <v>91.3</v>
      </c>
    </row>
    <row r="56" spans="1:21" ht="54.75" customHeight="1" x14ac:dyDescent="0.25">
      <c r="A56" s="18">
        <v>41</v>
      </c>
      <c r="B56" s="19" t="s">
        <v>114</v>
      </c>
      <c r="C56" s="52" t="s">
        <v>115</v>
      </c>
      <c r="D56" s="52" t="s">
        <v>116</v>
      </c>
      <c r="E56" s="23">
        <v>2544</v>
      </c>
      <c r="F56" s="21">
        <v>990</v>
      </c>
      <c r="G56" s="22">
        <v>1172</v>
      </c>
      <c r="H56" s="22">
        <v>1122</v>
      </c>
      <c r="I56" s="22">
        <v>1333</v>
      </c>
      <c r="J56" s="22">
        <v>1356</v>
      </c>
      <c r="K56" s="22">
        <v>1344</v>
      </c>
      <c r="L56" s="22">
        <v>1178</v>
      </c>
      <c r="M56" s="22">
        <v>1129</v>
      </c>
      <c r="N56" s="22">
        <v>1094</v>
      </c>
      <c r="O56" s="21">
        <v>917</v>
      </c>
      <c r="P56" s="21">
        <v>928</v>
      </c>
      <c r="Q56" s="20">
        <v>15107</v>
      </c>
      <c r="R56" s="24"/>
      <c r="S56" s="25">
        <v>1258.9166666666667</v>
      </c>
      <c r="T56" s="25">
        <v>1007.1333333333334</v>
      </c>
      <c r="U56" s="25">
        <v>1510.7</v>
      </c>
    </row>
    <row r="57" spans="1:21" ht="54.75" customHeight="1" x14ac:dyDescent="0.25">
      <c r="A57" s="18">
        <v>42</v>
      </c>
      <c r="B57" s="19" t="s">
        <v>117</v>
      </c>
      <c r="C57" s="52" t="s">
        <v>118</v>
      </c>
      <c r="D57" s="52" t="s">
        <v>119</v>
      </c>
      <c r="E57" s="22">
        <v>2208</v>
      </c>
      <c r="F57" s="22">
        <v>2214</v>
      </c>
      <c r="G57" s="22">
        <v>2673</v>
      </c>
      <c r="H57" s="22">
        <v>2466</v>
      </c>
      <c r="I57" s="22">
        <v>2437</v>
      </c>
      <c r="J57" s="22">
        <v>2606</v>
      </c>
      <c r="K57" s="22">
        <v>2796</v>
      </c>
      <c r="L57" s="22">
        <v>2785</v>
      </c>
      <c r="M57" s="22">
        <v>2785</v>
      </c>
      <c r="N57" s="22">
        <v>2701</v>
      </c>
      <c r="O57" s="22">
        <v>2557</v>
      </c>
      <c r="P57" s="22">
        <v>2787</v>
      </c>
      <c r="Q57" s="20">
        <v>31015</v>
      </c>
      <c r="R57" s="24"/>
      <c r="S57" s="25">
        <v>2584.5833333333335</v>
      </c>
      <c r="T57" s="25">
        <v>2067.666666666667</v>
      </c>
      <c r="U57" s="25">
        <v>3101.5</v>
      </c>
    </row>
    <row r="58" spans="1:21" ht="54.75" customHeight="1" x14ac:dyDescent="0.25">
      <c r="A58" s="18">
        <v>43</v>
      </c>
      <c r="B58" s="19" t="s">
        <v>120</v>
      </c>
      <c r="C58" s="20" t="s">
        <v>25</v>
      </c>
      <c r="D58" s="20" t="s">
        <v>121</v>
      </c>
      <c r="E58" s="22">
        <v>628</v>
      </c>
      <c r="F58" s="22">
        <v>699</v>
      </c>
      <c r="G58" s="22">
        <v>808</v>
      </c>
      <c r="H58" s="22">
        <v>747</v>
      </c>
      <c r="I58" s="22">
        <v>709</v>
      </c>
      <c r="J58" s="22">
        <v>778</v>
      </c>
      <c r="K58" s="22">
        <v>828</v>
      </c>
      <c r="L58" s="22">
        <v>685</v>
      </c>
      <c r="M58" s="22">
        <v>728</v>
      </c>
      <c r="N58" s="22">
        <v>753</v>
      </c>
      <c r="O58" s="22">
        <v>611</v>
      </c>
      <c r="P58" s="22">
        <v>687</v>
      </c>
      <c r="Q58" s="20">
        <v>8661</v>
      </c>
      <c r="R58" s="27"/>
      <c r="S58" s="28">
        <v>721.75</v>
      </c>
      <c r="T58" s="28">
        <v>577.4</v>
      </c>
      <c r="U58" s="28">
        <v>866.1</v>
      </c>
    </row>
    <row r="59" spans="1:21" ht="27.75" customHeight="1" x14ac:dyDescent="0.25">
      <c r="A59" s="68" t="s">
        <v>122</v>
      </c>
      <c r="B59" s="69"/>
      <c r="C59" s="69"/>
      <c r="D59" s="70"/>
      <c r="E59" s="64">
        <f t="shared" ref="E59:Q59" si="0">SUM(E16:E58)</f>
        <v>29386</v>
      </c>
      <c r="F59" s="64">
        <f t="shared" si="0"/>
        <v>29379</v>
      </c>
      <c r="G59" s="64">
        <f t="shared" si="0"/>
        <v>34623</v>
      </c>
      <c r="H59" s="64">
        <f t="shared" si="0"/>
        <v>31788</v>
      </c>
      <c r="I59" s="64">
        <f t="shared" si="0"/>
        <v>32961</v>
      </c>
      <c r="J59" s="64">
        <f t="shared" si="0"/>
        <v>35938</v>
      </c>
      <c r="K59" s="64">
        <f t="shared" si="0"/>
        <v>37326</v>
      </c>
      <c r="L59" s="64">
        <f t="shared" si="0"/>
        <v>36137</v>
      </c>
      <c r="M59" s="64">
        <f t="shared" si="0"/>
        <v>37434</v>
      </c>
      <c r="N59" s="64">
        <f t="shared" si="0"/>
        <v>37568</v>
      </c>
      <c r="O59" s="64">
        <f t="shared" si="0"/>
        <v>34196</v>
      </c>
      <c r="P59" s="64">
        <f t="shared" si="0"/>
        <v>36098</v>
      </c>
      <c r="Q59" s="71">
        <f t="shared" si="0"/>
        <v>412834</v>
      </c>
      <c r="R59" s="24"/>
      <c r="S59" s="25">
        <v>34402.833333333336</v>
      </c>
      <c r="T59" s="25">
        <v>27522.26666666667</v>
      </c>
      <c r="U59" s="25">
        <v>41283.4</v>
      </c>
    </row>
    <row r="62" spans="1:21" ht="27.75" customHeight="1" x14ac:dyDescent="0.25">
      <c r="A62" t="s">
        <v>123</v>
      </c>
    </row>
    <row r="68" customFormat="1" ht="27.75" customHeight="1" x14ac:dyDescent="0.25"/>
    <row r="69" customFormat="1" ht="27.75" customHeight="1" x14ac:dyDescent="0.25"/>
    <row r="70" customFormat="1" ht="27.75" customHeight="1" x14ac:dyDescent="0.25"/>
    <row r="71" customFormat="1" ht="27.75" customHeight="1" x14ac:dyDescent="0.25"/>
    <row r="72" customFormat="1" ht="27.75" customHeight="1" x14ac:dyDescent="0.25"/>
    <row r="73" customFormat="1" ht="27.75" customHeight="1" x14ac:dyDescent="0.25"/>
    <row r="74" customFormat="1" ht="27.75" customHeight="1" x14ac:dyDescent="0.25"/>
    <row r="75" customFormat="1" ht="27.75" customHeight="1" x14ac:dyDescent="0.25"/>
    <row r="76" customFormat="1" ht="27.75" customHeight="1" x14ac:dyDescent="0.25"/>
  </sheetData>
  <mergeCells count="25">
    <mergeCell ref="R13:R15"/>
    <mergeCell ref="S13:S15"/>
    <mergeCell ref="T13:T15"/>
    <mergeCell ref="U13:U15"/>
    <mergeCell ref="E14:P14"/>
    <mergeCell ref="A59:D59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2025-11-26T10:34:35Z</dcterms:created>
  <dcterms:modified xsi:type="dcterms:W3CDTF">2025-11-26T10:35:33Z</dcterms:modified>
</cp:coreProperties>
</file>