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6D71A7A5-5407-4319-A833-EBF8BF537375}" xr6:coauthVersionLast="47" xr6:coauthVersionMax="47" xr10:uidLastSave="{00000000-0000-0000-0000-000000000000}"/>
  <bookViews>
    <workbookView xWindow="-120" yWindow="-120" windowWidth="38640" windowHeight="21120" xr2:uid="{529040A8-053F-418F-9EC2-3CF23ECBC99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" l="1"/>
  <c r="P56" i="1"/>
  <c r="O56" i="1"/>
  <c r="N56" i="1"/>
  <c r="M56" i="1"/>
  <c r="L56" i="1"/>
  <c r="K56" i="1"/>
  <c r="J56" i="1"/>
  <c r="I56" i="1"/>
  <c r="H56" i="1"/>
  <c r="G56" i="1"/>
  <c r="F56" i="1"/>
  <c r="E56" i="1"/>
</calcChain>
</file>

<file path=xl/sharedStrings.xml><?xml version="1.0" encoding="utf-8"?>
<sst xmlns="http://schemas.openxmlformats.org/spreadsheetml/2006/main" count="140" uniqueCount="136">
  <si>
    <t>RAPORT Z WOJEWÓDZTWA KUJAWSKO-POMORSKIEGO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</si>
  <si>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</si>
  <si>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</si>
  <si>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</si>
  <si>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</si>
  <si>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</si>
  <si>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</si>
  <si>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</si>
  <si>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</si>
  <si>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</si>
  <si>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</si>
  <si>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</si>
  <si>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</si>
  <si>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</si>
  <si>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</si>
  <si>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</si>
  <si>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</si>
  <si>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</si>
  <si>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000302327</t>
  </si>
  <si>
    <t>ZESPÓŁ OPIEKI ZDROWOTNEJ</t>
  </si>
  <si>
    <t>87-300 BRODNICA UL. WIEJSKA 9</t>
  </si>
  <si>
    <t>000310025</t>
  </si>
  <si>
    <t>86200 CHEŁMNO UL.RYDYGIERA 1</t>
  </si>
  <si>
    <t>000316068</t>
  </si>
  <si>
    <t>WOJEWÓDZKI SZPITAL ZESPOLONY</t>
  </si>
  <si>
    <t>87100 TORUŃ UL.ŚW.JÓZEFA 53/59</t>
  </si>
  <si>
    <t>000898946</t>
  </si>
  <si>
    <t>WOJEWÓDZKI SZPITAL DZIECIĘCY</t>
  </si>
  <si>
    <t>85667 BYDGOSZCZ UL.CHODKIEWICZA 44</t>
  </si>
  <si>
    <t>000979188</t>
  </si>
  <si>
    <t>WOJEWÓDZKI SZPITAL OBSERWACYJNO-ZAKAŹNY</t>
  </si>
  <si>
    <t>85030 BYDGOSZCZ UL. ŚW.FLORIANA 12</t>
  </si>
  <si>
    <t>001126074</t>
  </si>
  <si>
    <t>SZPITAL UNIWERSYTECKI</t>
  </si>
  <si>
    <t>85094 BYDGOSZCZ UL.M.SKŁODOWSKIEJ-CURIE 9</t>
  </si>
  <si>
    <t>001255363</t>
  </si>
  <si>
    <t>CENTRUM ONKOLOGII</t>
  </si>
  <si>
    <t>85796 BYDGOSZCZ UL.I.ROMANOWSKIEJ 2</t>
  </si>
  <si>
    <t xml:space="preserve">090538318 </t>
  </si>
  <si>
    <t xml:space="preserve">10  WOJSKOWY SZPITAL KLINICZNY Z POLIKLINIKĄ </t>
  </si>
  <si>
    <t>85-681 BYDGOSZCZ UL. POWSTAŃCÓW WARSZAWY 5</t>
  </si>
  <si>
    <t xml:space="preserve">092325348 </t>
  </si>
  <si>
    <t>SAMODZIELNY SZPITAL PUBLICZNY SPRAW WEWNĘTRZNYCH W  BYDGOSZCZY</t>
  </si>
  <si>
    <t>85-015 BYDGOSZCZ UL. KS. MAKWARTA 4/6</t>
  </si>
  <si>
    <t>092354746</t>
  </si>
  <si>
    <t xml:space="preserve">WIELOSPECJALISTYCZNY SZPITAL MIEJSKI IM DR. EMILA WARMIŃSKIEGO - SAMODZIELNY PUBLICZNY ZAKŁAD OPIEKI ZDROWOTNEJ </t>
  </si>
  <si>
    <t>85826 BYDGOSZCZ UL.SZPITALNA 19</t>
  </si>
  <si>
    <t>092356930</t>
  </si>
  <si>
    <t>KUJAWSKO-POMORSKIE CENTRUM PULMONOLOGII</t>
  </si>
  <si>
    <t>85326 BYDGOSZCZ UL. SEMINARYJNA 1</t>
  </si>
  <si>
    <t>092358112</t>
  </si>
  <si>
    <t>SAMODZIELNY PUBLICZNY ZAKŁAD OPIEKI ZDROWOTNEJ W MOGILNIE</t>
  </si>
  <si>
    <t>88300 MOGILNO UL.KOŚCIUSZKI 10</t>
  </si>
  <si>
    <t>092358780</t>
  </si>
  <si>
    <t>SZPITAL WIELOSPECJALISTYCZNY IM. DR. LUDWIKA BŁAŻKA</t>
  </si>
  <si>
    <t>88100 INOWROCŁAW UL.POZNAŃSKA 97</t>
  </si>
  <si>
    <t>092965579</t>
  </si>
  <si>
    <t xml:space="preserve">NIEPUBLICZNY ZAKŁAD OPIEKI ZDROWOTNEJ </t>
  </si>
  <si>
    <t>89500 TUCHOLA NOWODWORSKIEGO 14/18</t>
  </si>
  <si>
    <t>093213309</t>
  </si>
  <si>
    <t>PAŁUCKIE CENTRUM ZDROWIA 
SP. Z O.O.
NIEPUBLICZNY ZAKŁAD OPIEKI
ZDROWOTNEJ</t>
  </si>
  <si>
    <t>88400 ŻNIN UL.SZPITALNA 30</t>
  </si>
  <si>
    <t>093213663</t>
  </si>
  <si>
    <t>NOVUM-MED. SP ZOO</t>
  </si>
  <si>
    <t>89410 WIĘCBORK UL.MICKIEWICZA 26</t>
  </si>
  <si>
    <t>320425520</t>
  </si>
  <si>
    <t>NOWY SZPITAL W WĄBRZEŹNIE SP ZOO</t>
  </si>
  <si>
    <t>87200 WĄBRZEŹNO UL.WOLNOŚCI 27</t>
  </si>
  <si>
    <t>340104087</t>
  </si>
  <si>
    <t>NIEPUBLICZNY ZAKŁAD OPIEKI ZDROWOTNEJ</t>
  </si>
  <si>
    <t>89100 NAKŁO N.NOTECIĄ MICKIEWICZA 7</t>
  </si>
  <si>
    <t>340142863</t>
  </si>
  <si>
    <t>CENTRUM DIAGNOSTYCZNO-LECZNIECZE "BARSKA"</t>
  </si>
  <si>
    <t>87-800   WŁOCŁAWEK UL. BARSKA   13</t>
  </si>
  <si>
    <t>340517145</t>
  </si>
  <si>
    <t xml:space="preserve">SZPITAL UNIWERSYTECKI NR 2 
IM. DR JANA BIZIELA </t>
  </si>
  <si>
    <t>85168 BYDGOSZCZ UL.UJEJSKIEGO 75</t>
  </si>
  <si>
    <t>340530520</t>
  </si>
  <si>
    <t xml:space="preserve"> NZOZ CENTRUM MEDYCZNE </t>
  </si>
  <si>
    <t>85-079 BYDGOSZCZ UL. KOŚCIUSZKI  16</t>
  </si>
  <si>
    <t>340572055</t>
  </si>
  <si>
    <t>NIEPUBLICZNY ZAKŁAD OPIEKI ZDROWOTNEJ "SZPITAL LIPNO"</t>
  </si>
  <si>
    <t>87600 LIPNO UL.NIESZAWSKA 6</t>
  </si>
  <si>
    <t>340627098</t>
  </si>
  <si>
    <t>NZOZ SPECJALISTYCZNY SZPITAL REHABILITACYJNY  BARSKA</t>
  </si>
  <si>
    <t>87-800 WŁOCŁAWEK UL. BARSKA   13</t>
  </si>
  <si>
    <t>340745981</t>
  </si>
  <si>
    <t>ESKULAP BIS S.C. EWA MOLSKA STANISŁAW MOLSKI</t>
  </si>
  <si>
    <t xml:space="preserve"> 86-031 OSIELSKO UL. KOPERKOWA 2</t>
  </si>
  <si>
    <t xml:space="preserve">341284795 </t>
  </si>
  <si>
    <t>CENTRUM MEDYCZNE ALFA-MED.</t>
  </si>
  <si>
    <t>BYDGOSZCZ UL. JANA PESTALOZZIEGO 7</t>
  </si>
  <si>
    <t>341411727</t>
  </si>
  <si>
    <t>WOJEWÓDZKI SZPITAL SPECJALISTYCZNY</t>
  </si>
  <si>
    <t xml:space="preserve"> 87-800 WŁOCŁAWEK UL. WIENIECKA 49</t>
  </si>
  <si>
    <t xml:space="preserve">386371059 </t>
  </si>
  <si>
    <t>NZOZ STADMEDICA</t>
  </si>
  <si>
    <t>85-391 BYDGOSZCZ UL. NAKIELSKA 327</t>
  </si>
  <si>
    <t>812731198</t>
  </si>
  <si>
    <t>NIEPUBLICZNY ZAKŁAD OPIEKI ZDROWOTNEJ "NOWY SZPITAL SP. Z O.O."</t>
  </si>
  <si>
    <t>86100 ŚWIECIE N.WISŁĄ UL. WOJSKA POLSKIEGO 126</t>
  </si>
  <si>
    <t>870250810</t>
  </si>
  <si>
    <t>SAMODZIELNY PUBLICZNY ZAKŁAD OPIEKI ZDROWOTNEJ</t>
  </si>
  <si>
    <t>86320 ŁASIN UL.RADZYŃSKA 4</t>
  </si>
  <si>
    <t>870252274</t>
  </si>
  <si>
    <t>SPECJALISTYCZNY SZPITAL MIEJSKI</t>
  </si>
  <si>
    <t>87100 TORUŃ UL.BATOREGO 17/19</t>
  </si>
  <si>
    <t>870298738</t>
  </si>
  <si>
    <t>REGIONALNY SZPITAL SPECJALISTYCZNY</t>
  </si>
  <si>
    <t>86300 GRUDZIĄDZ UL. WŁ. SIKORSKIEGO 32</t>
  </si>
  <si>
    <t>870514656</t>
  </si>
  <si>
    <t>SZPITAL SPECJALISTYCZNY "MATOPAT" -</t>
  </si>
  <si>
    <t>87-100 TORUŃ UL. STORCZYKOWA 8/10</t>
  </si>
  <si>
    <t>871547899</t>
  </si>
  <si>
    <t>SZPITAL POWIATOWY</t>
  </si>
  <si>
    <t>87140 CHEŁMŻA UL.SZEWSKA 23</t>
  </si>
  <si>
    <t>871552334</t>
  </si>
  <si>
    <t>ZAKŁAD OPIEKI ZDROWOTNEJ SZPITAL POWIATOWY</t>
  </si>
  <si>
    <t>87400 GOLUB-DOBRZYŃ UL.DR J.G.KOPPA 1E</t>
  </si>
  <si>
    <t>910333036</t>
  </si>
  <si>
    <t>88200 RADZIEJÓW UL.SZPITALNA 3</t>
  </si>
  <si>
    <t>910858394</t>
  </si>
  <si>
    <t>87500 RYPIN UL.3 MAJA 2</t>
  </si>
  <si>
    <t>911344332</t>
  </si>
  <si>
    <t>87700 ALEKSANDRÓW KUJAWSKI UL.SŁOWACKIEGO 18</t>
  </si>
  <si>
    <t xml:space="preserve">09299319100024 </t>
  </si>
  <si>
    <t>SZPITAL ŚW. ŁUKASZA</t>
  </si>
  <si>
    <t>85-825 BYDGOSZCZ UL. BYDGOSKIEGO BATALIONU OBRONY NARODOWEJ 10 A</t>
  </si>
  <si>
    <t xml:space="preserve">09305922200030 </t>
  </si>
  <si>
    <t>WIDENT -  LILIANA WINIARSKA</t>
  </si>
  <si>
    <t>85-312 BYDGOSZCZ UL. SZUBIŃSKA 93/95</t>
  </si>
  <si>
    <t xml:space="preserve">87013713600024 </t>
  </si>
  <si>
    <t>NIEPUBLICZNY ZAKŁAD OPIEKI ZDROWOTNEJ PRYWATNE CENTRUM CHIRURGII</t>
  </si>
  <si>
    <t>87-100 TORUŃ UL. KOŁŁĄTAJA 10A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</si>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</sst>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60FD-F621-4C52-98F5-8452AB47682F}">
  <dimension ref="A10:U71"/>
  <sheetViews>
    <sheetView tabSelected="1" workbookViewId="0">
      <selection activeCell="E13" sqref="A13:XFD15"/>
    </sheetView>
  </sheetViews>
  <sheetFormatPr defaultRowHeight="38.25" customHeight="1" x14ac:dyDescent="0.25"/>
  <cols>
    <col min="1" max="1" width="3.5703125" customWidth="1"/>
    <col min="2" max="2" width="21.7109375" customWidth="1"/>
    <col min="3" max="4" width="44" customWidth="1"/>
    <col min="5" max="16" width="6.5703125" customWidth="1"/>
    <col min="17" max="17" width="9.42578125" customWidth="1"/>
    <col min="19" max="21" width="9.5703125" bestFit="1" customWidth="1"/>
  </cols>
  <sheetData>
    <row r="10" spans="1:21" ht="38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8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8.25" customHeight="1" thickBot="1" x14ac:dyDescent="0.3">
      <c r="A12" s="7">
        <v>4</v>
      </c>
      <c r="B12" s="7"/>
      <c r="C12" s="7"/>
      <c r="D12" s="7">
        <v>40</v>
      </c>
      <c r="E12" s="7"/>
      <c r="F12" s="7"/>
      <c r="G12" s="7">
        <v>40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100</v>
      </c>
      <c r="S12" s="9"/>
      <c r="T12" s="9"/>
      <c r="U12" s="10"/>
    </row>
    <row r="13" spans="1:21" ht="18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18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18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38.2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643</v>
      </c>
      <c r="F16" s="25">
        <v>574</v>
      </c>
      <c r="G16" s="25">
        <v>721</v>
      </c>
      <c r="H16" s="25">
        <v>645</v>
      </c>
      <c r="I16" s="25">
        <v>718</v>
      </c>
      <c r="J16" s="25">
        <v>681</v>
      </c>
      <c r="K16" s="25">
        <v>753</v>
      </c>
      <c r="L16" s="25">
        <v>667</v>
      </c>
      <c r="M16" s="25">
        <v>718</v>
      </c>
      <c r="N16" s="25">
        <v>779</v>
      </c>
      <c r="O16" s="25">
        <v>712</v>
      </c>
      <c r="P16" s="25">
        <v>596</v>
      </c>
      <c r="Q16" s="24">
        <v>8207</v>
      </c>
      <c r="R16" s="26"/>
      <c r="S16" s="27">
        <v>683.91666666666663</v>
      </c>
      <c r="T16" s="27">
        <v>547.13333333333333</v>
      </c>
      <c r="U16" s="27">
        <v>820.69999999999993</v>
      </c>
    </row>
    <row r="17" spans="1:21" ht="38.25" customHeight="1" x14ac:dyDescent="0.25">
      <c r="A17" s="22">
        <v>2</v>
      </c>
      <c r="B17" s="23" t="s">
        <v>21</v>
      </c>
      <c r="C17" s="24" t="s">
        <v>19</v>
      </c>
      <c r="D17" s="24" t="s">
        <v>22</v>
      </c>
      <c r="E17" s="25">
        <v>426</v>
      </c>
      <c r="F17" s="25">
        <v>445</v>
      </c>
      <c r="G17" s="25">
        <v>502</v>
      </c>
      <c r="H17" s="25">
        <v>445</v>
      </c>
      <c r="I17" s="25">
        <v>425</v>
      </c>
      <c r="J17" s="25">
        <v>448</v>
      </c>
      <c r="K17" s="25">
        <v>427</v>
      </c>
      <c r="L17" s="25">
        <v>372</v>
      </c>
      <c r="M17" s="25">
        <v>409</v>
      </c>
      <c r="N17" s="25">
        <v>445</v>
      </c>
      <c r="O17" s="25">
        <v>413</v>
      </c>
      <c r="P17" s="25">
        <v>380</v>
      </c>
      <c r="Q17" s="24">
        <v>5137</v>
      </c>
      <c r="R17" s="26"/>
      <c r="S17" s="27">
        <v>428.08333333333331</v>
      </c>
      <c r="T17" s="27">
        <v>342.46666666666664</v>
      </c>
      <c r="U17" s="27">
        <v>513.69999999999993</v>
      </c>
    </row>
    <row r="18" spans="1:21" ht="38.25" customHeight="1" x14ac:dyDescent="0.25">
      <c r="A18" s="22">
        <v>3</v>
      </c>
      <c r="B18" s="23" t="s">
        <v>23</v>
      </c>
      <c r="C18" s="24" t="s">
        <v>24</v>
      </c>
      <c r="D18" s="24" t="s">
        <v>25</v>
      </c>
      <c r="E18" s="25">
        <v>4286</v>
      </c>
      <c r="F18" s="25">
        <v>4522</v>
      </c>
      <c r="G18" s="25">
        <v>4909</v>
      </c>
      <c r="H18" s="25">
        <v>4738</v>
      </c>
      <c r="I18" s="25">
        <v>5475</v>
      </c>
      <c r="J18" s="25">
        <v>5602</v>
      </c>
      <c r="K18" s="25">
        <v>5314</v>
      </c>
      <c r="L18" s="25">
        <v>5018</v>
      </c>
      <c r="M18" s="25">
        <v>5270</v>
      </c>
      <c r="N18" s="25">
        <v>5492</v>
      </c>
      <c r="O18" s="25">
        <v>5099</v>
      </c>
      <c r="P18" s="25">
        <v>5151</v>
      </c>
      <c r="Q18" s="24">
        <v>60876</v>
      </c>
      <c r="R18" s="26"/>
      <c r="S18" s="27">
        <v>5073</v>
      </c>
      <c r="T18" s="27">
        <v>4058.4</v>
      </c>
      <c r="U18" s="27">
        <v>6087.6</v>
      </c>
    </row>
    <row r="19" spans="1:21" ht="38.25" customHeight="1" x14ac:dyDescent="0.25">
      <c r="A19" s="22">
        <v>4</v>
      </c>
      <c r="B19" s="23" t="s">
        <v>26</v>
      </c>
      <c r="C19" s="24" t="s">
        <v>27</v>
      </c>
      <c r="D19" s="24" t="s">
        <v>28</v>
      </c>
      <c r="E19" s="28">
        <v>846</v>
      </c>
      <c r="F19" s="25">
        <v>978</v>
      </c>
      <c r="G19" s="25">
        <v>1091</v>
      </c>
      <c r="H19" s="25">
        <v>1046</v>
      </c>
      <c r="I19" s="25">
        <v>1083</v>
      </c>
      <c r="J19" s="25">
        <v>1186</v>
      </c>
      <c r="K19" s="25">
        <v>1139</v>
      </c>
      <c r="L19" s="25">
        <v>1142</v>
      </c>
      <c r="M19" s="25">
        <v>1207</v>
      </c>
      <c r="N19" s="25">
        <v>1271</v>
      </c>
      <c r="O19" s="25">
        <v>1102</v>
      </c>
      <c r="P19" s="25">
        <v>1042</v>
      </c>
      <c r="Q19" s="24">
        <v>13133</v>
      </c>
      <c r="R19" s="26"/>
      <c r="S19" s="27">
        <v>1094.4166666666667</v>
      </c>
      <c r="T19" s="27">
        <v>875.53333333333342</v>
      </c>
      <c r="U19" s="27">
        <v>1313.3000000000002</v>
      </c>
    </row>
    <row r="20" spans="1:21" ht="38.25" customHeight="1" x14ac:dyDescent="0.25">
      <c r="A20" s="22">
        <v>5</v>
      </c>
      <c r="B20" s="23" t="s">
        <v>29</v>
      </c>
      <c r="C20" s="24" t="s">
        <v>30</v>
      </c>
      <c r="D20" s="24" t="s">
        <v>31</v>
      </c>
      <c r="E20" s="25">
        <v>337</v>
      </c>
      <c r="F20" s="25">
        <v>335</v>
      </c>
      <c r="G20" s="25">
        <v>404</v>
      </c>
      <c r="H20" s="25">
        <v>330</v>
      </c>
      <c r="I20" s="28">
        <v>294</v>
      </c>
      <c r="J20" s="25">
        <v>350</v>
      </c>
      <c r="K20" s="25">
        <v>409</v>
      </c>
      <c r="L20" s="25">
        <v>403</v>
      </c>
      <c r="M20" s="29">
        <v>473</v>
      </c>
      <c r="N20" s="29">
        <v>470</v>
      </c>
      <c r="O20" s="25">
        <v>422</v>
      </c>
      <c r="P20" s="25">
        <v>378</v>
      </c>
      <c r="Q20" s="24">
        <v>4605</v>
      </c>
      <c r="R20" s="26"/>
      <c r="S20" s="27">
        <v>383.75</v>
      </c>
      <c r="T20" s="27">
        <v>307</v>
      </c>
      <c r="U20" s="27">
        <v>460.5</v>
      </c>
    </row>
    <row r="21" spans="1:21" ht="38.25" customHeight="1" x14ac:dyDescent="0.25">
      <c r="A21" s="22">
        <v>6</v>
      </c>
      <c r="B21" s="23" t="s">
        <v>32</v>
      </c>
      <c r="C21" s="24" t="s">
        <v>33</v>
      </c>
      <c r="D21" s="24" t="s">
        <v>34</v>
      </c>
      <c r="E21" s="25">
        <v>2052</v>
      </c>
      <c r="F21" s="25">
        <v>2308</v>
      </c>
      <c r="G21" s="25">
        <v>2448</v>
      </c>
      <c r="H21" s="25">
        <v>2162</v>
      </c>
      <c r="I21" s="25">
        <v>2162</v>
      </c>
      <c r="J21" s="25">
        <v>2370</v>
      </c>
      <c r="K21" s="25">
        <v>2498</v>
      </c>
      <c r="L21" s="25">
        <v>2298</v>
      </c>
      <c r="M21" s="25">
        <v>2350</v>
      </c>
      <c r="N21" s="25">
        <v>2644</v>
      </c>
      <c r="O21" s="25">
        <v>2131</v>
      </c>
      <c r="P21" s="25">
        <v>2086</v>
      </c>
      <c r="Q21" s="24">
        <v>27509</v>
      </c>
      <c r="R21" s="26"/>
      <c r="S21" s="27">
        <v>2292.4166666666665</v>
      </c>
      <c r="T21" s="27">
        <v>1833.9333333333332</v>
      </c>
      <c r="U21" s="27">
        <v>2750.8999999999996</v>
      </c>
    </row>
    <row r="22" spans="1:21" ht="38.25" customHeight="1" x14ac:dyDescent="0.25">
      <c r="A22" s="22">
        <v>7</v>
      </c>
      <c r="B22" s="23" t="s">
        <v>35</v>
      </c>
      <c r="C22" s="24" t="s">
        <v>36</v>
      </c>
      <c r="D22" s="24" t="s">
        <v>37</v>
      </c>
      <c r="E22" s="25">
        <v>1378</v>
      </c>
      <c r="F22" s="25">
        <v>1533</v>
      </c>
      <c r="G22" s="25">
        <v>1715</v>
      </c>
      <c r="H22" s="25">
        <v>1573</v>
      </c>
      <c r="I22" s="25">
        <v>1652</v>
      </c>
      <c r="J22" s="25">
        <v>1681</v>
      </c>
      <c r="K22" s="25">
        <v>1727</v>
      </c>
      <c r="L22" s="25">
        <v>1803</v>
      </c>
      <c r="M22" s="25">
        <v>1804</v>
      </c>
      <c r="N22" s="25">
        <v>1787</v>
      </c>
      <c r="O22" s="25">
        <v>1633</v>
      </c>
      <c r="P22" s="25">
        <v>1588</v>
      </c>
      <c r="Q22" s="24">
        <v>19874</v>
      </c>
      <c r="R22" s="26"/>
      <c r="S22" s="27">
        <v>1656.1666666666667</v>
      </c>
      <c r="T22" s="27">
        <v>1324.9333333333334</v>
      </c>
      <c r="U22" s="27">
        <v>1987.4</v>
      </c>
    </row>
    <row r="23" spans="1:21" ht="38.25" customHeight="1" x14ac:dyDescent="0.25">
      <c r="A23" s="22">
        <v>8</v>
      </c>
      <c r="B23" s="23" t="s">
        <v>38</v>
      </c>
      <c r="C23" s="30" t="s">
        <v>39</v>
      </c>
      <c r="D23" s="30" t="s">
        <v>40</v>
      </c>
      <c r="E23" s="28">
        <v>733</v>
      </c>
      <c r="F23" s="28">
        <v>847</v>
      </c>
      <c r="G23" s="25">
        <v>1361</v>
      </c>
      <c r="H23" s="25">
        <v>1231</v>
      </c>
      <c r="I23" s="25">
        <v>1349</v>
      </c>
      <c r="J23" s="25">
        <v>1473</v>
      </c>
      <c r="K23" s="25">
        <v>1512</v>
      </c>
      <c r="L23" s="25">
        <v>1430</v>
      </c>
      <c r="M23" s="25">
        <v>1581</v>
      </c>
      <c r="N23" s="29">
        <v>1639</v>
      </c>
      <c r="O23" s="25">
        <v>1396</v>
      </c>
      <c r="P23" s="25">
        <v>1367</v>
      </c>
      <c r="Q23" s="24">
        <v>15919</v>
      </c>
      <c r="R23" s="26"/>
      <c r="S23" s="27">
        <v>1326.5833333333333</v>
      </c>
      <c r="T23" s="27">
        <v>1061.2666666666667</v>
      </c>
      <c r="U23" s="27">
        <v>1591.8999999999999</v>
      </c>
    </row>
    <row r="24" spans="1:21" ht="38.25" customHeight="1" x14ac:dyDescent="0.25">
      <c r="A24" s="22">
        <v>9</v>
      </c>
      <c r="B24" s="23" t="s">
        <v>41</v>
      </c>
      <c r="C24" s="30" t="s">
        <v>42</v>
      </c>
      <c r="D24" s="30" t="s">
        <v>43</v>
      </c>
      <c r="E24" s="25">
        <v>615</v>
      </c>
      <c r="F24" s="25">
        <v>603</v>
      </c>
      <c r="G24" s="25">
        <v>691</v>
      </c>
      <c r="H24" s="25">
        <v>592</v>
      </c>
      <c r="I24" s="25">
        <v>667</v>
      </c>
      <c r="J24" s="25">
        <v>628</v>
      </c>
      <c r="K24" s="25">
        <v>695</v>
      </c>
      <c r="L24" s="25">
        <v>740</v>
      </c>
      <c r="M24" s="25">
        <v>771</v>
      </c>
      <c r="N24" s="25">
        <v>646</v>
      </c>
      <c r="O24" s="25">
        <v>558</v>
      </c>
      <c r="P24" s="25">
        <v>633</v>
      </c>
      <c r="Q24" s="24">
        <v>7839</v>
      </c>
      <c r="R24" s="26"/>
      <c r="S24" s="27">
        <v>653.25</v>
      </c>
      <c r="T24" s="27">
        <v>522.6</v>
      </c>
      <c r="U24" s="27">
        <v>783.9</v>
      </c>
    </row>
    <row r="25" spans="1:21" ht="38.25" customHeight="1" x14ac:dyDescent="0.25">
      <c r="A25" s="22">
        <v>10</v>
      </c>
      <c r="B25" s="23" t="s">
        <v>44</v>
      </c>
      <c r="C25" s="24" t="s">
        <v>45</v>
      </c>
      <c r="D25" s="24" t="s">
        <v>46</v>
      </c>
      <c r="E25" s="25">
        <v>1037</v>
      </c>
      <c r="F25" s="25">
        <v>1156</v>
      </c>
      <c r="G25" s="25">
        <v>1277</v>
      </c>
      <c r="H25" s="25">
        <v>1139</v>
      </c>
      <c r="I25" s="25">
        <v>1219</v>
      </c>
      <c r="J25" s="25">
        <v>1285</v>
      </c>
      <c r="K25" s="25">
        <v>1256</v>
      </c>
      <c r="L25" s="25">
        <v>1205</v>
      </c>
      <c r="M25" s="25">
        <v>1264</v>
      </c>
      <c r="N25" s="25">
        <v>1339</v>
      </c>
      <c r="O25" s="25">
        <v>1233</v>
      </c>
      <c r="P25" s="25">
        <v>1139</v>
      </c>
      <c r="Q25" s="24">
        <v>14549</v>
      </c>
      <c r="R25" s="26"/>
      <c r="S25" s="27">
        <v>1212.4166666666667</v>
      </c>
      <c r="T25" s="27">
        <v>969.93333333333339</v>
      </c>
      <c r="U25" s="27">
        <v>1454.9</v>
      </c>
    </row>
    <row r="26" spans="1:21" ht="38.25" customHeight="1" x14ac:dyDescent="0.25">
      <c r="A26" s="22">
        <v>11</v>
      </c>
      <c r="B26" s="23" t="s">
        <v>47</v>
      </c>
      <c r="C26" s="24" t="s">
        <v>48</v>
      </c>
      <c r="D26" s="24" t="s">
        <v>49</v>
      </c>
      <c r="E26" s="25">
        <v>488</v>
      </c>
      <c r="F26" s="25">
        <v>491</v>
      </c>
      <c r="G26" s="25">
        <v>576</v>
      </c>
      <c r="H26" s="25">
        <v>603</v>
      </c>
      <c r="I26" s="25">
        <v>474</v>
      </c>
      <c r="J26" s="25">
        <v>446</v>
      </c>
      <c r="K26" s="25">
        <v>515</v>
      </c>
      <c r="L26" s="25">
        <v>509</v>
      </c>
      <c r="M26" s="25">
        <v>551</v>
      </c>
      <c r="N26" s="25">
        <v>598</v>
      </c>
      <c r="O26" s="25">
        <v>546</v>
      </c>
      <c r="P26" s="25">
        <v>607</v>
      </c>
      <c r="Q26" s="24">
        <v>6404</v>
      </c>
      <c r="R26" s="26"/>
      <c r="S26" s="27">
        <v>533.66666666666663</v>
      </c>
      <c r="T26" s="27">
        <v>426.93333333333328</v>
      </c>
      <c r="U26" s="27">
        <v>640.4</v>
      </c>
    </row>
    <row r="27" spans="1:21" ht="38.25" customHeight="1" x14ac:dyDescent="0.25">
      <c r="A27" s="22">
        <v>12</v>
      </c>
      <c r="B27" s="23" t="s">
        <v>50</v>
      </c>
      <c r="C27" s="24" t="s">
        <v>51</v>
      </c>
      <c r="D27" s="24" t="s">
        <v>52</v>
      </c>
      <c r="E27" s="25">
        <v>301</v>
      </c>
      <c r="F27" s="28">
        <v>277</v>
      </c>
      <c r="G27" s="25">
        <v>349</v>
      </c>
      <c r="H27" s="25">
        <v>319</v>
      </c>
      <c r="I27" s="25">
        <v>341</v>
      </c>
      <c r="J27" s="25">
        <v>388</v>
      </c>
      <c r="K27" s="25">
        <v>407</v>
      </c>
      <c r="L27" s="25">
        <v>366</v>
      </c>
      <c r="M27" s="25">
        <v>390</v>
      </c>
      <c r="N27" s="25">
        <v>405</v>
      </c>
      <c r="O27" s="25">
        <v>373</v>
      </c>
      <c r="P27" s="25">
        <v>366</v>
      </c>
      <c r="Q27" s="24">
        <v>4282</v>
      </c>
      <c r="R27" s="26"/>
      <c r="S27" s="27">
        <v>356.83333333333331</v>
      </c>
      <c r="T27" s="27">
        <v>285.46666666666664</v>
      </c>
      <c r="U27" s="27">
        <v>428.2</v>
      </c>
    </row>
    <row r="28" spans="1:21" ht="38.25" customHeight="1" x14ac:dyDescent="0.25">
      <c r="A28" s="22">
        <v>13</v>
      </c>
      <c r="B28" s="23" t="s">
        <v>53</v>
      </c>
      <c r="C28" s="24" t="s">
        <v>54</v>
      </c>
      <c r="D28" s="24" t="s">
        <v>55</v>
      </c>
      <c r="E28" s="25">
        <v>1641</v>
      </c>
      <c r="F28" s="25">
        <v>1798</v>
      </c>
      <c r="G28" s="25">
        <v>2055</v>
      </c>
      <c r="H28" s="25">
        <v>1887</v>
      </c>
      <c r="I28" s="25">
        <v>1908</v>
      </c>
      <c r="J28" s="25">
        <v>1919</v>
      </c>
      <c r="K28" s="25">
        <v>1937</v>
      </c>
      <c r="L28" s="25">
        <v>1926</v>
      </c>
      <c r="M28" s="25">
        <v>2115</v>
      </c>
      <c r="N28" s="25">
        <v>2184</v>
      </c>
      <c r="O28" s="25">
        <v>1875</v>
      </c>
      <c r="P28" s="25">
        <v>2010</v>
      </c>
      <c r="Q28" s="24">
        <v>23255</v>
      </c>
      <c r="R28" s="26"/>
      <c r="S28" s="27">
        <v>1937.9166666666667</v>
      </c>
      <c r="T28" s="27">
        <v>1550.3333333333335</v>
      </c>
      <c r="U28" s="27">
        <v>2325.5</v>
      </c>
    </row>
    <row r="29" spans="1:21" ht="38.25" customHeight="1" x14ac:dyDescent="0.25">
      <c r="A29" s="22">
        <v>14</v>
      </c>
      <c r="B29" s="23" t="s">
        <v>56</v>
      </c>
      <c r="C29" s="24" t="s">
        <v>57</v>
      </c>
      <c r="D29" s="24" t="s">
        <v>58</v>
      </c>
      <c r="E29" s="25">
        <v>400</v>
      </c>
      <c r="F29" s="25">
        <v>422</v>
      </c>
      <c r="G29" s="25">
        <v>503</v>
      </c>
      <c r="H29" s="25">
        <v>431</v>
      </c>
      <c r="I29" s="25">
        <v>498</v>
      </c>
      <c r="J29" s="25">
        <v>484</v>
      </c>
      <c r="K29" s="25">
        <v>559</v>
      </c>
      <c r="L29" s="25">
        <v>468</v>
      </c>
      <c r="M29" s="25">
        <v>487</v>
      </c>
      <c r="N29" s="25">
        <v>552</v>
      </c>
      <c r="O29" s="25">
        <v>446</v>
      </c>
      <c r="P29" s="25">
        <v>466</v>
      </c>
      <c r="Q29" s="24">
        <v>5716</v>
      </c>
      <c r="R29" s="26"/>
      <c r="S29" s="27">
        <v>476.33333333333331</v>
      </c>
      <c r="T29" s="27">
        <v>381.06666666666666</v>
      </c>
      <c r="U29" s="27">
        <v>571.6</v>
      </c>
    </row>
    <row r="30" spans="1:21" ht="38.25" customHeight="1" x14ac:dyDescent="0.25">
      <c r="A30" s="22">
        <v>15</v>
      </c>
      <c r="B30" s="23" t="s">
        <v>59</v>
      </c>
      <c r="C30" s="24" t="s">
        <v>60</v>
      </c>
      <c r="D30" s="24" t="s">
        <v>61</v>
      </c>
      <c r="E30" s="25">
        <v>316</v>
      </c>
      <c r="F30" s="28">
        <v>287</v>
      </c>
      <c r="G30" s="25">
        <v>390</v>
      </c>
      <c r="H30" s="25">
        <v>396</v>
      </c>
      <c r="I30" s="25">
        <v>398</v>
      </c>
      <c r="J30" s="25">
        <v>356</v>
      </c>
      <c r="K30" s="25">
        <v>398</v>
      </c>
      <c r="L30" s="25">
        <v>391</v>
      </c>
      <c r="M30" s="25">
        <v>415</v>
      </c>
      <c r="N30" s="25">
        <v>434</v>
      </c>
      <c r="O30" s="25">
        <v>425</v>
      </c>
      <c r="P30" s="25">
        <v>454</v>
      </c>
      <c r="Q30" s="24">
        <v>4660</v>
      </c>
      <c r="R30" s="26"/>
      <c r="S30" s="27">
        <v>388.33333333333331</v>
      </c>
      <c r="T30" s="27">
        <v>310.66666666666663</v>
      </c>
      <c r="U30" s="27">
        <v>466</v>
      </c>
    </row>
    <row r="31" spans="1:21" ht="38.25" customHeight="1" x14ac:dyDescent="0.25">
      <c r="A31" s="22">
        <v>16</v>
      </c>
      <c r="B31" s="23" t="s">
        <v>62</v>
      </c>
      <c r="C31" s="24" t="s">
        <v>63</v>
      </c>
      <c r="D31" s="24" t="s">
        <v>64</v>
      </c>
      <c r="E31" s="25">
        <v>402</v>
      </c>
      <c r="F31" s="25">
        <v>482</v>
      </c>
      <c r="G31" s="25">
        <v>482</v>
      </c>
      <c r="H31" s="25">
        <v>442</v>
      </c>
      <c r="I31" s="25">
        <v>424</v>
      </c>
      <c r="J31" s="25">
        <v>435</v>
      </c>
      <c r="K31" s="25">
        <v>478</v>
      </c>
      <c r="L31" s="25">
        <v>436</v>
      </c>
      <c r="M31" s="25">
        <v>496</v>
      </c>
      <c r="N31" s="25">
        <v>473</v>
      </c>
      <c r="O31" s="25">
        <v>448</v>
      </c>
      <c r="P31" s="28">
        <v>292</v>
      </c>
      <c r="Q31" s="24">
        <v>5290</v>
      </c>
      <c r="R31" s="26"/>
      <c r="S31" s="27">
        <v>440.83333333333331</v>
      </c>
      <c r="T31" s="27">
        <v>352.66666666666663</v>
      </c>
      <c r="U31" s="27">
        <v>529</v>
      </c>
    </row>
    <row r="32" spans="1:21" ht="38.25" customHeight="1" x14ac:dyDescent="0.25">
      <c r="A32" s="22">
        <v>17</v>
      </c>
      <c r="B32" s="23" t="s">
        <v>65</v>
      </c>
      <c r="C32" s="24" t="s">
        <v>66</v>
      </c>
      <c r="D32" s="24" t="s">
        <v>67</v>
      </c>
      <c r="E32" s="25">
        <v>149</v>
      </c>
      <c r="F32" s="25">
        <v>127</v>
      </c>
      <c r="G32" s="25">
        <v>150</v>
      </c>
      <c r="H32" s="29">
        <v>154</v>
      </c>
      <c r="I32" s="25">
        <v>118</v>
      </c>
      <c r="J32" s="25">
        <v>143</v>
      </c>
      <c r="K32" s="25">
        <v>134</v>
      </c>
      <c r="L32" s="25">
        <v>115</v>
      </c>
      <c r="M32" s="25">
        <v>124</v>
      </c>
      <c r="N32" s="25">
        <v>116</v>
      </c>
      <c r="O32" s="28">
        <v>100</v>
      </c>
      <c r="P32" s="28">
        <v>90</v>
      </c>
      <c r="Q32" s="24">
        <v>1520</v>
      </c>
      <c r="R32" s="26"/>
      <c r="S32" s="27">
        <v>126.66666666666667</v>
      </c>
      <c r="T32" s="27">
        <v>101.33333333333334</v>
      </c>
      <c r="U32" s="27">
        <v>152</v>
      </c>
    </row>
    <row r="33" spans="1:21" ht="38.25" customHeight="1" x14ac:dyDescent="0.25">
      <c r="A33" s="22">
        <v>18</v>
      </c>
      <c r="B33" s="23" t="s">
        <v>68</v>
      </c>
      <c r="C33" s="24" t="s">
        <v>69</v>
      </c>
      <c r="D33" s="24" t="s">
        <v>70</v>
      </c>
      <c r="E33" s="25">
        <v>573</v>
      </c>
      <c r="F33" s="25">
        <v>585</v>
      </c>
      <c r="G33" s="25">
        <v>644</v>
      </c>
      <c r="H33" s="25">
        <v>602</v>
      </c>
      <c r="I33" s="25">
        <v>555</v>
      </c>
      <c r="J33" s="25">
        <v>605</v>
      </c>
      <c r="K33" s="25">
        <v>682</v>
      </c>
      <c r="L33" s="25">
        <v>626</v>
      </c>
      <c r="M33" s="25">
        <v>734</v>
      </c>
      <c r="N33" s="25">
        <v>677</v>
      </c>
      <c r="O33" s="25">
        <v>619</v>
      </c>
      <c r="P33" s="25">
        <v>626</v>
      </c>
      <c r="Q33" s="24">
        <v>7528</v>
      </c>
      <c r="R33" s="26"/>
      <c r="S33" s="27">
        <v>627.33333333333337</v>
      </c>
      <c r="T33" s="27">
        <v>501.86666666666667</v>
      </c>
      <c r="U33" s="27">
        <v>752.80000000000007</v>
      </c>
    </row>
    <row r="34" spans="1:21" ht="38.25" customHeight="1" x14ac:dyDescent="0.25">
      <c r="A34" s="22">
        <v>19</v>
      </c>
      <c r="B34" s="23" t="s">
        <v>71</v>
      </c>
      <c r="C34" s="24" t="s">
        <v>72</v>
      </c>
      <c r="D34" s="24" t="s">
        <v>73</v>
      </c>
      <c r="E34" s="29">
        <v>62</v>
      </c>
      <c r="F34" s="29">
        <v>81</v>
      </c>
      <c r="G34" s="29">
        <v>74</v>
      </c>
      <c r="H34" s="25">
        <v>46</v>
      </c>
      <c r="I34" s="29">
        <v>66</v>
      </c>
      <c r="J34" s="25">
        <v>41</v>
      </c>
      <c r="K34" s="25">
        <v>45</v>
      </c>
      <c r="L34" s="25">
        <v>45</v>
      </c>
      <c r="M34" s="25">
        <v>49</v>
      </c>
      <c r="N34" s="29">
        <v>67</v>
      </c>
      <c r="O34" s="28">
        <v>23</v>
      </c>
      <c r="P34" s="28">
        <v>6</v>
      </c>
      <c r="Q34" s="24">
        <v>605</v>
      </c>
      <c r="R34" s="26"/>
      <c r="S34" s="27">
        <v>50.416666666666664</v>
      </c>
      <c r="T34" s="27">
        <v>40.333333333333329</v>
      </c>
      <c r="U34" s="27">
        <v>60.5</v>
      </c>
    </row>
    <row r="35" spans="1:21" ht="38.25" customHeight="1" x14ac:dyDescent="0.25">
      <c r="A35" s="22">
        <v>20</v>
      </c>
      <c r="B35" s="23" t="s">
        <v>74</v>
      </c>
      <c r="C35" s="24" t="s">
        <v>75</v>
      </c>
      <c r="D35" s="24" t="s">
        <v>76</v>
      </c>
      <c r="E35" s="25">
        <v>2254</v>
      </c>
      <c r="F35" s="25">
        <v>2397</v>
      </c>
      <c r="G35" s="25">
        <v>2922</v>
      </c>
      <c r="H35" s="25">
        <v>2662</v>
      </c>
      <c r="I35" s="25">
        <v>2747</v>
      </c>
      <c r="J35" s="25">
        <v>2825</v>
      </c>
      <c r="K35" s="25">
        <v>2889</v>
      </c>
      <c r="L35" s="25">
        <v>2757</v>
      </c>
      <c r="M35" s="25">
        <v>2894</v>
      </c>
      <c r="N35" s="25">
        <v>2987</v>
      </c>
      <c r="O35" s="25">
        <v>2575</v>
      </c>
      <c r="P35" s="25">
        <v>2627</v>
      </c>
      <c r="Q35" s="24">
        <v>32536</v>
      </c>
      <c r="R35" s="26"/>
      <c r="S35" s="27">
        <v>2711.3333333333335</v>
      </c>
      <c r="T35" s="27">
        <v>2169.0666666666666</v>
      </c>
      <c r="U35" s="27">
        <v>3253.6000000000004</v>
      </c>
    </row>
    <row r="36" spans="1:21" ht="38.25" customHeight="1" x14ac:dyDescent="0.25">
      <c r="A36" s="22">
        <v>21</v>
      </c>
      <c r="B36" s="23" t="s">
        <v>77</v>
      </c>
      <c r="C36" s="24" t="s">
        <v>78</v>
      </c>
      <c r="D36" s="24" t="s">
        <v>79</v>
      </c>
      <c r="E36" s="25">
        <v>173</v>
      </c>
      <c r="F36" s="25">
        <v>174</v>
      </c>
      <c r="G36" s="25">
        <v>177</v>
      </c>
      <c r="H36" s="25">
        <v>195</v>
      </c>
      <c r="I36" s="25">
        <v>172</v>
      </c>
      <c r="J36" s="25">
        <v>162</v>
      </c>
      <c r="K36" s="25">
        <v>189</v>
      </c>
      <c r="L36" s="28">
        <v>133</v>
      </c>
      <c r="M36" s="29">
        <v>301</v>
      </c>
      <c r="N36" s="25">
        <v>151</v>
      </c>
      <c r="O36" s="28">
        <v>129</v>
      </c>
      <c r="P36" s="28">
        <v>121</v>
      </c>
      <c r="Q36" s="24">
        <v>2077</v>
      </c>
      <c r="R36" s="26"/>
      <c r="S36" s="27">
        <v>173.08333333333334</v>
      </c>
      <c r="T36" s="27">
        <v>138.46666666666667</v>
      </c>
      <c r="U36" s="27">
        <v>207.70000000000002</v>
      </c>
    </row>
    <row r="37" spans="1:21" ht="38.25" customHeight="1" x14ac:dyDescent="0.25">
      <c r="A37" s="22">
        <v>22</v>
      </c>
      <c r="B37" s="23" t="s">
        <v>80</v>
      </c>
      <c r="C37" s="24" t="s">
        <v>81</v>
      </c>
      <c r="D37" s="24" t="s">
        <v>82</v>
      </c>
      <c r="E37" s="25">
        <v>435</v>
      </c>
      <c r="F37" s="28">
        <v>370</v>
      </c>
      <c r="G37" s="25">
        <v>428</v>
      </c>
      <c r="H37" s="25">
        <v>492</v>
      </c>
      <c r="I37" s="25">
        <v>405</v>
      </c>
      <c r="J37" s="25">
        <v>470</v>
      </c>
      <c r="K37" s="25">
        <v>481</v>
      </c>
      <c r="L37" s="25">
        <v>481</v>
      </c>
      <c r="M37" s="25">
        <v>494</v>
      </c>
      <c r="N37" s="25">
        <v>548</v>
      </c>
      <c r="O37" s="25">
        <v>424</v>
      </c>
      <c r="P37" s="25">
        <v>558</v>
      </c>
      <c r="Q37" s="24">
        <v>5586</v>
      </c>
      <c r="R37" s="26"/>
      <c r="S37" s="27">
        <v>465.5</v>
      </c>
      <c r="T37" s="27">
        <v>372.4</v>
      </c>
      <c r="U37" s="27">
        <v>558.6</v>
      </c>
    </row>
    <row r="38" spans="1:21" ht="38.25" customHeight="1" x14ac:dyDescent="0.25">
      <c r="A38" s="22">
        <v>23</v>
      </c>
      <c r="B38" s="23" t="s">
        <v>83</v>
      </c>
      <c r="C38" s="24" t="s">
        <v>84</v>
      </c>
      <c r="D38" s="24" t="s">
        <v>85</v>
      </c>
      <c r="E38" s="25">
        <v>28</v>
      </c>
      <c r="F38" s="28">
        <v>21</v>
      </c>
      <c r="G38" s="29">
        <v>39</v>
      </c>
      <c r="H38" s="25">
        <v>33</v>
      </c>
      <c r="I38" s="28">
        <v>23</v>
      </c>
      <c r="J38" s="25">
        <v>27</v>
      </c>
      <c r="K38" s="25">
        <v>27</v>
      </c>
      <c r="L38" s="25">
        <v>35</v>
      </c>
      <c r="M38" s="25">
        <v>31</v>
      </c>
      <c r="N38" s="25">
        <v>35</v>
      </c>
      <c r="O38" s="25">
        <v>33</v>
      </c>
      <c r="P38" s="29">
        <v>43</v>
      </c>
      <c r="Q38" s="24">
        <v>375</v>
      </c>
      <c r="R38" s="26"/>
      <c r="S38" s="27">
        <v>31.25</v>
      </c>
      <c r="T38" s="27">
        <v>25</v>
      </c>
      <c r="U38" s="27">
        <v>37.5</v>
      </c>
    </row>
    <row r="39" spans="1:21" ht="38.25" customHeight="1" x14ac:dyDescent="0.25">
      <c r="A39" s="22">
        <v>24</v>
      </c>
      <c r="B39" s="23" t="s">
        <v>86</v>
      </c>
      <c r="C39" s="24" t="s">
        <v>87</v>
      </c>
      <c r="D39" s="24" t="s">
        <v>88</v>
      </c>
      <c r="E39" s="25">
        <v>189</v>
      </c>
      <c r="F39" s="25">
        <v>195</v>
      </c>
      <c r="G39" s="25">
        <v>242</v>
      </c>
      <c r="H39" s="25">
        <v>234</v>
      </c>
      <c r="I39" s="25">
        <v>232</v>
      </c>
      <c r="J39" s="25">
        <v>210</v>
      </c>
      <c r="K39" s="25">
        <v>181</v>
      </c>
      <c r="L39" s="28">
        <v>133</v>
      </c>
      <c r="M39" s="25">
        <v>196</v>
      </c>
      <c r="N39" s="25">
        <v>230</v>
      </c>
      <c r="O39" s="25">
        <v>178</v>
      </c>
      <c r="P39" s="25">
        <v>219</v>
      </c>
      <c r="Q39" s="24">
        <v>2439</v>
      </c>
      <c r="R39" s="26"/>
      <c r="S39" s="27">
        <v>203.25</v>
      </c>
      <c r="T39" s="27">
        <v>162.6</v>
      </c>
      <c r="U39" s="27">
        <v>243.9</v>
      </c>
    </row>
    <row r="40" spans="1:21" ht="38.25" customHeight="1" x14ac:dyDescent="0.25">
      <c r="A40" s="22">
        <v>25</v>
      </c>
      <c r="B40" s="23" t="s">
        <v>89</v>
      </c>
      <c r="C40" s="31" t="s">
        <v>90</v>
      </c>
      <c r="D40" s="31" t="s">
        <v>91</v>
      </c>
      <c r="E40" s="29">
        <v>8</v>
      </c>
      <c r="F40" s="29">
        <v>12</v>
      </c>
      <c r="G40" s="29">
        <v>12</v>
      </c>
      <c r="H40" s="28">
        <v>5</v>
      </c>
      <c r="I40" s="28">
        <v>5</v>
      </c>
      <c r="J40" s="29">
        <v>11</v>
      </c>
      <c r="K40" s="28">
        <v>5</v>
      </c>
      <c r="L40" s="28">
        <v>4</v>
      </c>
      <c r="M40" s="29">
        <v>11</v>
      </c>
      <c r="N40" s="28">
        <v>4</v>
      </c>
      <c r="O40" s="28">
        <v>1</v>
      </c>
      <c r="P40" s="28">
        <v>1</v>
      </c>
      <c r="Q40" s="24">
        <v>79</v>
      </c>
      <c r="R40" s="26"/>
      <c r="S40" s="27">
        <v>6.583333333333333</v>
      </c>
      <c r="T40" s="27">
        <v>5.2666666666666666</v>
      </c>
      <c r="U40" s="27">
        <v>7.8999999999999995</v>
      </c>
    </row>
    <row r="41" spans="1:21" ht="38.25" customHeight="1" x14ac:dyDescent="0.25">
      <c r="A41" s="22">
        <v>26</v>
      </c>
      <c r="B41" s="23" t="s">
        <v>92</v>
      </c>
      <c r="C41" s="24" t="s">
        <v>93</v>
      </c>
      <c r="D41" s="24" t="s">
        <v>94</v>
      </c>
      <c r="E41" s="25">
        <v>1822</v>
      </c>
      <c r="F41" s="25">
        <v>1916</v>
      </c>
      <c r="G41" s="25">
        <v>2025</v>
      </c>
      <c r="H41" s="25">
        <v>1707</v>
      </c>
      <c r="I41" s="25">
        <v>1983</v>
      </c>
      <c r="J41" s="25">
        <v>2221</v>
      </c>
      <c r="K41" s="25">
        <v>2187</v>
      </c>
      <c r="L41" s="25">
        <v>2056</v>
      </c>
      <c r="M41" s="25">
        <v>2062</v>
      </c>
      <c r="N41" s="25">
        <v>2111</v>
      </c>
      <c r="O41" s="25">
        <v>1940</v>
      </c>
      <c r="P41" s="25">
        <v>1893</v>
      </c>
      <c r="Q41" s="24">
        <v>23923</v>
      </c>
      <c r="R41" s="26"/>
      <c r="S41" s="27">
        <v>1993.5833333333333</v>
      </c>
      <c r="T41" s="27">
        <v>1594.8666666666666</v>
      </c>
      <c r="U41" s="27">
        <v>2392.2999999999997</v>
      </c>
    </row>
    <row r="42" spans="1:21" ht="38.25" customHeight="1" x14ac:dyDescent="0.25">
      <c r="A42" s="22">
        <v>27</v>
      </c>
      <c r="B42" s="23" t="s">
        <v>95</v>
      </c>
      <c r="C42" s="31" t="s">
        <v>96</v>
      </c>
      <c r="D42" s="31" t="s">
        <v>97</v>
      </c>
      <c r="E42" s="25">
        <v>133</v>
      </c>
      <c r="F42" s="25">
        <v>168</v>
      </c>
      <c r="G42" s="29">
        <v>200</v>
      </c>
      <c r="H42" s="25">
        <v>175</v>
      </c>
      <c r="I42" s="25">
        <v>153</v>
      </c>
      <c r="J42" s="25">
        <v>156</v>
      </c>
      <c r="K42" s="28">
        <v>109</v>
      </c>
      <c r="L42" s="28">
        <v>103</v>
      </c>
      <c r="M42" s="25">
        <v>161</v>
      </c>
      <c r="N42" s="25">
        <v>173</v>
      </c>
      <c r="O42" s="25">
        <v>133</v>
      </c>
      <c r="P42" s="28">
        <v>118</v>
      </c>
      <c r="Q42" s="24">
        <v>1782</v>
      </c>
      <c r="R42" s="26"/>
      <c r="S42" s="27">
        <v>148.5</v>
      </c>
      <c r="T42" s="27">
        <v>118.8</v>
      </c>
      <c r="U42" s="27">
        <v>178.2</v>
      </c>
    </row>
    <row r="43" spans="1:21" ht="38.25" customHeight="1" x14ac:dyDescent="0.25">
      <c r="A43" s="22">
        <v>28</v>
      </c>
      <c r="B43" s="23" t="s">
        <v>98</v>
      </c>
      <c r="C43" s="24" t="s">
        <v>99</v>
      </c>
      <c r="D43" s="24" t="s">
        <v>100</v>
      </c>
      <c r="E43" s="25">
        <v>636</v>
      </c>
      <c r="F43" s="25">
        <v>737</v>
      </c>
      <c r="G43" s="25">
        <v>753</v>
      </c>
      <c r="H43" s="25">
        <v>746</v>
      </c>
      <c r="I43" s="25">
        <v>747</v>
      </c>
      <c r="J43" s="25">
        <v>627</v>
      </c>
      <c r="K43" s="25">
        <v>683</v>
      </c>
      <c r="L43" s="25">
        <v>611</v>
      </c>
      <c r="M43" s="25">
        <v>688</v>
      </c>
      <c r="N43" s="25">
        <v>699</v>
      </c>
      <c r="O43" s="25">
        <v>623</v>
      </c>
      <c r="P43" s="25">
        <v>701</v>
      </c>
      <c r="Q43" s="24">
        <v>8251</v>
      </c>
      <c r="R43" s="26"/>
      <c r="S43" s="27">
        <v>687.58333333333337</v>
      </c>
      <c r="T43" s="27">
        <v>550.06666666666672</v>
      </c>
      <c r="U43" s="27">
        <v>825.1</v>
      </c>
    </row>
    <row r="44" spans="1:21" ht="38.25" customHeight="1" x14ac:dyDescent="0.25">
      <c r="A44" s="22">
        <v>29</v>
      </c>
      <c r="B44" s="23" t="s">
        <v>101</v>
      </c>
      <c r="C44" s="24" t="s">
        <v>102</v>
      </c>
      <c r="D44" s="24" t="s">
        <v>103</v>
      </c>
      <c r="E44" s="28">
        <v>56</v>
      </c>
      <c r="F44" s="28">
        <v>79</v>
      </c>
      <c r="G44" s="28">
        <v>78</v>
      </c>
      <c r="H44" s="25">
        <v>91</v>
      </c>
      <c r="I44" s="25">
        <v>115</v>
      </c>
      <c r="J44" s="29">
        <v>123</v>
      </c>
      <c r="K44" s="25">
        <v>112</v>
      </c>
      <c r="L44" s="25">
        <v>117</v>
      </c>
      <c r="M44" s="25">
        <v>113</v>
      </c>
      <c r="N44" s="29">
        <v>126</v>
      </c>
      <c r="O44" s="25">
        <v>118</v>
      </c>
      <c r="P44" s="25">
        <v>87</v>
      </c>
      <c r="Q44" s="24">
        <v>1215</v>
      </c>
      <c r="R44" s="26"/>
      <c r="S44" s="27">
        <v>101.25</v>
      </c>
      <c r="T44" s="27">
        <v>81</v>
      </c>
      <c r="U44" s="27">
        <v>121.5</v>
      </c>
    </row>
    <row r="45" spans="1:21" ht="38.25" customHeight="1" x14ac:dyDescent="0.25">
      <c r="A45" s="22">
        <v>30</v>
      </c>
      <c r="B45" s="23" t="s">
        <v>104</v>
      </c>
      <c r="C45" s="24" t="s">
        <v>105</v>
      </c>
      <c r="D45" s="24" t="s">
        <v>106</v>
      </c>
      <c r="E45" s="25">
        <v>1008</v>
      </c>
      <c r="F45" s="25">
        <v>1052</v>
      </c>
      <c r="G45" s="25">
        <v>1227</v>
      </c>
      <c r="H45" s="25">
        <v>1101</v>
      </c>
      <c r="I45" s="25">
        <v>1149</v>
      </c>
      <c r="J45" s="25">
        <v>1217</v>
      </c>
      <c r="K45" s="25">
        <v>1248</v>
      </c>
      <c r="L45" s="25">
        <v>1194</v>
      </c>
      <c r="M45" s="25">
        <v>1271</v>
      </c>
      <c r="N45" s="25">
        <v>1160</v>
      </c>
      <c r="O45" s="25">
        <v>1049</v>
      </c>
      <c r="P45" s="25">
        <v>1063</v>
      </c>
      <c r="Q45" s="24">
        <v>13739</v>
      </c>
      <c r="R45" s="26"/>
      <c r="S45" s="27">
        <v>1144.9166666666667</v>
      </c>
      <c r="T45" s="27">
        <v>915.93333333333339</v>
      </c>
      <c r="U45" s="27">
        <v>1373.9</v>
      </c>
    </row>
    <row r="46" spans="1:21" ht="38.25" customHeight="1" x14ac:dyDescent="0.25">
      <c r="A46" s="22">
        <v>31</v>
      </c>
      <c r="B46" s="23" t="s">
        <v>107</v>
      </c>
      <c r="C46" s="24" t="s">
        <v>108</v>
      </c>
      <c r="D46" s="24" t="s">
        <v>109</v>
      </c>
      <c r="E46" s="28">
        <v>1120</v>
      </c>
      <c r="F46" s="28">
        <v>1025</v>
      </c>
      <c r="G46" s="28">
        <v>1517</v>
      </c>
      <c r="H46" s="28">
        <v>1514</v>
      </c>
      <c r="I46" s="28">
        <v>1040</v>
      </c>
      <c r="J46" s="25">
        <v>1661</v>
      </c>
      <c r="K46" s="25">
        <v>2266</v>
      </c>
      <c r="L46" s="25">
        <v>2279</v>
      </c>
      <c r="M46" s="29">
        <v>2593</v>
      </c>
      <c r="N46" s="29">
        <v>2792</v>
      </c>
      <c r="O46" s="29">
        <v>2500</v>
      </c>
      <c r="P46" s="29">
        <v>2513</v>
      </c>
      <c r="Q46" s="24">
        <v>22820</v>
      </c>
      <c r="R46" s="26"/>
      <c r="S46" s="27">
        <v>1901.6666666666667</v>
      </c>
      <c r="T46" s="27">
        <v>1521.3333333333335</v>
      </c>
      <c r="U46" s="27">
        <v>2282</v>
      </c>
    </row>
    <row r="47" spans="1:21" ht="38.25" customHeight="1" x14ac:dyDescent="0.25">
      <c r="A47" s="22">
        <v>32</v>
      </c>
      <c r="B47" s="23" t="s">
        <v>110</v>
      </c>
      <c r="C47" s="24" t="s">
        <v>111</v>
      </c>
      <c r="D47" s="24" t="s">
        <v>112</v>
      </c>
      <c r="E47" s="25">
        <v>222</v>
      </c>
      <c r="F47" s="25">
        <v>290</v>
      </c>
      <c r="G47" s="25">
        <v>280</v>
      </c>
      <c r="H47" s="25">
        <v>221</v>
      </c>
      <c r="I47" s="25">
        <v>249</v>
      </c>
      <c r="J47" s="25">
        <v>236</v>
      </c>
      <c r="K47" s="28">
        <v>200</v>
      </c>
      <c r="L47" s="25">
        <v>266</v>
      </c>
      <c r="M47" s="25">
        <v>272</v>
      </c>
      <c r="N47" s="29">
        <v>325</v>
      </c>
      <c r="O47" s="29">
        <v>316</v>
      </c>
      <c r="P47" s="25">
        <v>236</v>
      </c>
      <c r="Q47" s="24">
        <v>3113</v>
      </c>
      <c r="R47" s="26"/>
      <c r="S47" s="27">
        <v>259.41666666666669</v>
      </c>
      <c r="T47" s="27">
        <v>207.53333333333336</v>
      </c>
      <c r="U47" s="27">
        <v>311.3</v>
      </c>
    </row>
    <row r="48" spans="1:21" ht="38.25" customHeight="1" x14ac:dyDescent="0.25">
      <c r="A48" s="22">
        <v>33</v>
      </c>
      <c r="B48" s="23" t="s">
        <v>113</v>
      </c>
      <c r="C48" s="24" t="s">
        <v>114</v>
      </c>
      <c r="D48" s="24" t="s">
        <v>115</v>
      </c>
      <c r="E48" s="28">
        <v>241</v>
      </c>
      <c r="F48" s="25">
        <v>279</v>
      </c>
      <c r="G48" s="25">
        <v>272</v>
      </c>
      <c r="H48" s="28">
        <v>213</v>
      </c>
      <c r="I48" s="25">
        <v>322</v>
      </c>
      <c r="J48" s="25">
        <v>374</v>
      </c>
      <c r="K48" s="29">
        <v>459</v>
      </c>
      <c r="L48" s="25">
        <v>368</v>
      </c>
      <c r="M48" s="29">
        <v>419</v>
      </c>
      <c r="N48" s="29">
        <v>450</v>
      </c>
      <c r="O48" s="25">
        <v>322</v>
      </c>
      <c r="P48" s="28">
        <v>196</v>
      </c>
      <c r="Q48" s="24">
        <v>3915</v>
      </c>
      <c r="R48" s="26"/>
      <c r="S48" s="27">
        <v>326.25</v>
      </c>
      <c r="T48" s="27">
        <v>261</v>
      </c>
      <c r="U48" s="27">
        <v>391.5</v>
      </c>
    </row>
    <row r="49" spans="1:21" ht="38.25" customHeight="1" x14ac:dyDescent="0.25">
      <c r="A49" s="22">
        <v>34</v>
      </c>
      <c r="B49" s="23" t="s">
        <v>116</v>
      </c>
      <c r="C49" s="24" t="s">
        <v>117</v>
      </c>
      <c r="D49" s="24" t="s">
        <v>118</v>
      </c>
      <c r="E49" s="28">
        <v>233</v>
      </c>
      <c r="F49" s="28">
        <v>209</v>
      </c>
      <c r="G49" s="28">
        <v>293</v>
      </c>
      <c r="H49" s="28">
        <v>293</v>
      </c>
      <c r="I49" s="28">
        <v>188</v>
      </c>
      <c r="J49" s="25">
        <v>402</v>
      </c>
      <c r="K49" s="29">
        <v>482</v>
      </c>
      <c r="L49" s="29">
        <v>449</v>
      </c>
      <c r="M49" s="25">
        <v>441</v>
      </c>
      <c r="N49" s="29">
        <v>498</v>
      </c>
      <c r="O49" s="29">
        <v>498</v>
      </c>
      <c r="P49" s="25">
        <v>434</v>
      </c>
      <c r="Q49" s="24">
        <v>4420</v>
      </c>
      <c r="R49" s="26"/>
      <c r="S49" s="27">
        <v>368.33333333333331</v>
      </c>
      <c r="T49" s="27">
        <v>294.66666666666663</v>
      </c>
      <c r="U49" s="27">
        <v>442</v>
      </c>
    </row>
    <row r="50" spans="1:21" ht="38.25" customHeight="1" x14ac:dyDescent="0.25">
      <c r="A50" s="22">
        <v>35</v>
      </c>
      <c r="B50" s="23" t="s">
        <v>119</v>
      </c>
      <c r="C50" s="24" t="s">
        <v>102</v>
      </c>
      <c r="D50" s="24" t="s">
        <v>120</v>
      </c>
      <c r="E50" s="25">
        <v>372</v>
      </c>
      <c r="F50" s="28">
        <v>301</v>
      </c>
      <c r="G50" s="25">
        <v>427</v>
      </c>
      <c r="H50" s="25">
        <v>399</v>
      </c>
      <c r="I50" s="28">
        <v>217</v>
      </c>
      <c r="J50" s="28">
        <v>237</v>
      </c>
      <c r="K50" s="25">
        <v>430</v>
      </c>
      <c r="L50" s="25">
        <v>406</v>
      </c>
      <c r="M50" s="25">
        <v>452</v>
      </c>
      <c r="N50" s="29">
        <v>494</v>
      </c>
      <c r="O50" s="29">
        <v>553</v>
      </c>
      <c r="P50" s="29">
        <v>536</v>
      </c>
      <c r="Q50" s="24">
        <v>4824</v>
      </c>
      <c r="R50" s="26"/>
      <c r="S50" s="27">
        <v>402</v>
      </c>
      <c r="T50" s="27">
        <v>321.60000000000002</v>
      </c>
      <c r="U50" s="27">
        <v>482.4</v>
      </c>
    </row>
    <row r="51" spans="1:21" ht="38.25" customHeight="1" x14ac:dyDescent="0.25">
      <c r="A51" s="22">
        <v>36</v>
      </c>
      <c r="B51" s="23" t="s">
        <v>121</v>
      </c>
      <c r="C51" s="24" t="s">
        <v>102</v>
      </c>
      <c r="D51" s="24" t="s">
        <v>122</v>
      </c>
      <c r="E51" s="25">
        <v>439</v>
      </c>
      <c r="F51" s="25">
        <v>444</v>
      </c>
      <c r="G51" s="25">
        <v>489</v>
      </c>
      <c r="H51" s="25">
        <v>520</v>
      </c>
      <c r="I51" s="25">
        <v>487</v>
      </c>
      <c r="J51" s="25">
        <v>452</v>
      </c>
      <c r="K51" s="25">
        <v>447</v>
      </c>
      <c r="L51" s="25">
        <v>430</v>
      </c>
      <c r="M51" s="25">
        <v>480</v>
      </c>
      <c r="N51" s="25">
        <v>493</v>
      </c>
      <c r="O51" s="25">
        <v>467</v>
      </c>
      <c r="P51" s="25">
        <v>456</v>
      </c>
      <c r="Q51" s="24">
        <v>5604</v>
      </c>
      <c r="R51" s="26"/>
      <c r="S51" s="27">
        <v>467</v>
      </c>
      <c r="T51" s="27">
        <v>373.6</v>
      </c>
      <c r="U51" s="27">
        <v>560.4</v>
      </c>
    </row>
    <row r="52" spans="1:21" ht="38.25" customHeight="1" x14ac:dyDescent="0.25">
      <c r="A52" s="22">
        <v>37</v>
      </c>
      <c r="B52" s="23" t="s">
        <v>123</v>
      </c>
      <c r="C52" s="24" t="s">
        <v>69</v>
      </c>
      <c r="D52" s="24" t="s">
        <v>124</v>
      </c>
      <c r="E52" s="25">
        <v>180</v>
      </c>
      <c r="F52" s="28">
        <v>91</v>
      </c>
      <c r="G52" s="25">
        <v>228</v>
      </c>
      <c r="H52" s="25">
        <v>241</v>
      </c>
      <c r="I52" s="28">
        <v>92</v>
      </c>
      <c r="J52" s="28">
        <v>127</v>
      </c>
      <c r="K52" s="29">
        <v>248</v>
      </c>
      <c r="L52" s="29">
        <v>286</v>
      </c>
      <c r="M52" s="29">
        <v>293</v>
      </c>
      <c r="N52" s="25">
        <v>183</v>
      </c>
      <c r="O52" s="25">
        <v>228</v>
      </c>
      <c r="P52" s="25">
        <v>244</v>
      </c>
      <c r="Q52" s="24">
        <v>2441</v>
      </c>
      <c r="R52" s="26"/>
      <c r="S52" s="27">
        <v>203.41666666666666</v>
      </c>
      <c r="T52" s="27">
        <v>162.73333333333332</v>
      </c>
      <c r="U52" s="27">
        <v>244.1</v>
      </c>
    </row>
    <row r="53" spans="1:21" ht="38.25" customHeight="1" x14ac:dyDescent="0.25">
      <c r="A53" s="22">
        <v>38</v>
      </c>
      <c r="B53" s="23" t="s">
        <v>125</v>
      </c>
      <c r="C53" s="32" t="s">
        <v>126</v>
      </c>
      <c r="D53" s="32" t="s">
        <v>127</v>
      </c>
      <c r="E53" s="25">
        <v>70</v>
      </c>
      <c r="F53" s="25">
        <v>74</v>
      </c>
      <c r="G53" s="25">
        <v>69</v>
      </c>
      <c r="H53" s="25">
        <v>84</v>
      </c>
      <c r="I53" s="25">
        <v>82</v>
      </c>
      <c r="J53" s="25">
        <v>82</v>
      </c>
      <c r="K53" s="25">
        <v>60</v>
      </c>
      <c r="L53" s="25">
        <v>68</v>
      </c>
      <c r="M53" s="25">
        <v>73</v>
      </c>
      <c r="N53" s="25">
        <v>76</v>
      </c>
      <c r="O53" s="25">
        <v>69</v>
      </c>
      <c r="P53" s="28">
        <v>54</v>
      </c>
      <c r="Q53" s="24">
        <v>861</v>
      </c>
      <c r="R53" s="26"/>
      <c r="S53" s="27">
        <v>71.75</v>
      </c>
      <c r="T53" s="27">
        <v>57.4</v>
      </c>
      <c r="U53" s="27">
        <v>86.1</v>
      </c>
    </row>
    <row r="54" spans="1:21" ht="38.25" customHeight="1" x14ac:dyDescent="0.25">
      <c r="A54" s="22">
        <v>39</v>
      </c>
      <c r="B54" s="23" t="s">
        <v>128</v>
      </c>
      <c r="C54" s="31" t="s">
        <v>129</v>
      </c>
      <c r="D54" s="31" t="s">
        <v>130</v>
      </c>
      <c r="E54" s="25">
        <v>75</v>
      </c>
      <c r="F54" s="25">
        <v>53</v>
      </c>
      <c r="G54" s="25">
        <v>63</v>
      </c>
      <c r="H54" s="25">
        <v>55</v>
      </c>
      <c r="I54" s="25">
        <v>64</v>
      </c>
      <c r="J54" s="25">
        <v>68</v>
      </c>
      <c r="K54" s="25">
        <v>54</v>
      </c>
      <c r="L54" s="25">
        <v>61</v>
      </c>
      <c r="M54" s="25">
        <v>68</v>
      </c>
      <c r="N54" s="25">
        <v>72</v>
      </c>
      <c r="O54" s="25">
        <v>65</v>
      </c>
      <c r="P54" s="25">
        <v>57</v>
      </c>
      <c r="Q54" s="24">
        <v>755</v>
      </c>
      <c r="R54" s="26"/>
      <c r="S54" s="27">
        <v>62.916666666666664</v>
      </c>
      <c r="T54" s="27">
        <v>50.333333333333329</v>
      </c>
      <c r="U54" s="27">
        <v>75.5</v>
      </c>
    </row>
    <row r="55" spans="1:21" ht="38.25" customHeight="1" x14ac:dyDescent="0.25">
      <c r="A55" s="33">
        <v>40</v>
      </c>
      <c r="B55" s="34" t="s">
        <v>131</v>
      </c>
      <c r="C55" s="31" t="s">
        <v>132</v>
      </c>
      <c r="D55" s="31" t="s">
        <v>133</v>
      </c>
      <c r="E55" s="35">
        <v>16</v>
      </c>
      <c r="F55" s="35">
        <v>14</v>
      </c>
      <c r="G55" s="36">
        <v>21</v>
      </c>
      <c r="H55" s="35">
        <v>17</v>
      </c>
      <c r="I55" s="35">
        <v>14</v>
      </c>
      <c r="J55" s="37">
        <v>12</v>
      </c>
      <c r="K55" s="35">
        <v>14</v>
      </c>
      <c r="L55" s="37">
        <v>11</v>
      </c>
      <c r="M55" s="35">
        <v>18</v>
      </c>
      <c r="N55" s="35">
        <v>15</v>
      </c>
      <c r="O55" s="36">
        <v>24</v>
      </c>
      <c r="P55" s="35">
        <v>13</v>
      </c>
      <c r="Q55" s="31">
        <v>189</v>
      </c>
      <c r="R55" s="26"/>
      <c r="S55" s="27">
        <v>15.75</v>
      </c>
      <c r="T55" s="27">
        <v>12.6</v>
      </c>
      <c r="U55" s="27">
        <v>18.899999999999999</v>
      </c>
    </row>
    <row r="56" spans="1:21" ht="38.25" customHeight="1" x14ac:dyDescent="0.25">
      <c r="A56" s="38" t="s">
        <v>134</v>
      </c>
      <c r="B56" s="39"/>
      <c r="C56" s="39"/>
      <c r="D56" s="40"/>
      <c r="E56" s="35">
        <f t="shared" ref="E56:Q56" si="0">SUM(E16:E55)</f>
        <v>26395</v>
      </c>
      <c r="F56" s="35">
        <f t="shared" si="0"/>
        <v>27752</v>
      </c>
      <c r="G56" s="35">
        <f t="shared" si="0"/>
        <v>32104</v>
      </c>
      <c r="H56" s="35">
        <f t="shared" si="0"/>
        <v>29779</v>
      </c>
      <c r="I56" s="35">
        <f t="shared" si="0"/>
        <v>30312</v>
      </c>
      <c r="J56" s="35">
        <f t="shared" si="0"/>
        <v>32221</v>
      </c>
      <c r="K56" s="35">
        <f t="shared" si="0"/>
        <v>33656</v>
      </c>
      <c r="L56" s="35">
        <f t="shared" si="0"/>
        <v>32208</v>
      </c>
      <c r="M56" s="35">
        <f t="shared" si="0"/>
        <v>34539</v>
      </c>
      <c r="N56" s="35">
        <f t="shared" si="0"/>
        <v>35640</v>
      </c>
      <c r="O56" s="35">
        <f t="shared" si="0"/>
        <v>31799</v>
      </c>
      <c r="P56" s="35">
        <f t="shared" si="0"/>
        <v>31447</v>
      </c>
      <c r="Q56" s="33">
        <f t="shared" si="0"/>
        <v>377852</v>
      </c>
      <c r="R56" s="26"/>
      <c r="S56" s="27">
        <v>31487.666666666668</v>
      </c>
      <c r="T56" s="27">
        <v>25190.133333333335</v>
      </c>
      <c r="U56" s="27">
        <v>37785.200000000004</v>
      </c>
    </row>
    <row r="59" spans="1:21" ht="38.25" customHeight="1" x14ac:dyDescent="0.25">
      <c r="A59" t="s">
        <v>135</v>
      </c>
    </row>
    <row r="66" spans="2:4" ht="38.25" customHeight="1" x14ac:dyDescent="0.25">
      <c r="B66" s="41"/>
      <c r="C66" s="42"/>
      <c r="D66" s="42"/>
    </row>
    <row r="67" spans="2:4" ht="38.25" customHeight="1" x14ac:dyDescent="0.25">
      <c r="B67" s="41"/>
      <c r="C67" s="42"/>
      <c r="D67" s="42"/>
    </row>
    <row r="68" spans="2:4" ht="38.25" customHeight="1" x14ac:dyDescent="0.25">
      <c r="B68" s="41"/>
      <c r="C68" s="42"/>
      <c r="D68" s="42"/>
    </row>
    <row r="69" spans="2:4" ht="38.25" customHeight="1" x14ac:dyDescent="0.25">
      <c r="B69" s="41"/>
      <c r="C69" s="42"/>
      <c r="D69" s="42"/>
    </row>
    <row r="70" spans="2:4" ht="38.25" customHeight="1" x14ac:dyDescent="0.25">
      <c r="B70" s="41"/>
      <c r="C70" s="42"/>
      <c r="D70" s="42"/>
    </row>
    <row r="71" spans="2:4" ht="38.25" customHeight="1" x14ac:dyDescent="0.25">
      <c r="B71" s="41"/>
      <c r="C71" s="42"/>
      <c r="D71" s="42"/>
    </row>
  </sheetData>
  <mergeCells count="25">
    <mergeCell ref="R13:R15"/>
    <mergeCell ref="S13:S15"/>
    <mergeCell ref="T13:T15"/>
    <mergeCell ref="U13:U15"/>
    <mergeCell ref="E14:P14"/>
    <mergeCell ref="A56:D5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2025-11-26T10:31:50Z</dcterms:created>
  <dcterms:modified xsi:type="dcterms:W3CDTF">2025-11-26T10:33:14Z</dcterms:modified>
</cp:coreProperties>
</file>