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0A60809B-F9C7-4EEE-9E33-DEBBD29D8D93}" xr6:coauthVersionLast="47" xr6:coauthVersionMax="47" xr10:uidLastSave="{00000000-0000-0000-0000-000000000000}"/>
  <bookViews>
    <workbookView xWindow="-120" yWindow="-120" windowWidth="38640" windowHeight="21120" xr2:uid="{0DFF4349-DA34-4FBA-A3B4-FD644506F70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K57" i="1"/>
  <c r="J57" i="1"/>
  <c r="I57" i="1"/>
  <c r="H57" i="1"/>
  <c r="G57" i="1"/>
  <c r="F57" i="1"/>
  <c r="E57" i="1"/>
  <c r="Q26" i="1"/>
  <c r="Q57" i="1" s="1"/>
</calcChain>
</file>

<file path=xl/sharedStrings.xml><?xml version="1.0" encoding="utf-8"?>
<sst xmlns="http://schemas.openxmlformats.org/spreadsheetml/2006/main" count="143" uniqueCount="138">
  <si>
    <t>RAPORT Z WOJEWÓDZTWA LUBELSKIEGO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</si>
  <si>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</si>
  <si>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</si>
  <si>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</si>
  <si>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</si>
  <si>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</si>
  <si>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</si>
  <si>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</si>
  <si>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</si>
  <si>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</si>
  <si>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</si>
  <si>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</si>
  <si>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</si>
  <si>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</si>
  <si>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</si>
  <si>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</si>
  <si>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</si>
  <si>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</si>
  <si>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000288521</t>
  </si>
  <si>
    <t xml:space="preserve"> INSTYTUT MEDYCYNY WSI</t>
  </si>
  <si>
    <t xml:space="preserve">20090 LUBLIN UL.JACZEWSKIEGO 2 </t>
  </si>
  <si>
    <t>00028875100062</t>
  </si>
  <si>
    <t>SAMODZIELNY PUBLICZNY SZPITAL KLINICZNY NR 4 W LUBLINIE</t>
  </si>
  <si>
    <t xml:space="preserve">20954 LUBLIN UL.JACZEWSKIEGO 8 </t>
  </si>
  <si>
    <t xml:space="preserve">000304444 </t>
  </si>
  <si>
    <t>SAMODZIELNY PUBLICZNY ZESPÓŁ OPIEKI ZDROWOTNEJ</t>
  </si>
  <si>
    <t xml:space="preserve"> 22600 TOMASZÓW LUBELSKI AL.GRUNWALDZKIE 1   </t>
  </si>
  <si>
    <t>00030444400020</t>
  </si>
  <si>
    <t xml:space="preserve">22600 TOMASZÓW LUBELSKI AL.GRUNWALDZKIE 1 </t>
  </si>
  <si>
    <t>000306472</t>
  </si>
  <si>
    <t>SAMODZIELNY PUBLICZNY ZAKŁAD OPIEKI ZDROWOTNEJ</t>
  </si>
  <si>
    <t xml:space="preserve">21400 ŁUKÓW UL.ROGALIŃSKIEGO 3 </t>
  </si>
  <si>
    <t>000306489</t>
  </si>
  <si>
    <t>SAMODZIELNY PUBLICZNY ZAKŁAD OPIEKI ZDROWOTNEJ W PARCZEWIE</t>
  </si>
  <si>
    <t xml:space="preserve">21200 PARCZEW UL.KOŚCIELNA 136 </t>
  </si>
  <si>
    <t>000308376</t>
  </si>
  <si>
    <t xml:space="preserve">22500 HRUBIESZÓW UL.PIŁSUDSKIEGO 11 </t>
  </si>
  <si>
    <t>000308382</t>
  </si>
  <si>
    <t>SAMODZIELNY PUBLICZNY ZESPÓŁ ZAKŁADÓW OPIEKI ZDROWOTNEJ W JANOWIE LUBELSKIM</t>
  </si>
  <si>
    <t xml:space="preserve">23300 JANÓW LUBELSKI UL.J.ZAMOYSKIEGO 149 </t>
  </si>
  <si>
    <t>00030840700028</t>
  </si>
  <si>
    <t>SAMODZIELNY PUBLICZNY ZAKŁAD OPIEKI ZDROWOTNEJ W RADZYNIU PODLASKIM</t>
  </si>
  <si>
    <t xml:space="preserve">21300 RADZYŃ PODLASKI UL.WISZNICKA 111 </t>
  </si>
  <si>
    <t>00058448400020</t>
  </si>
  <si>
    <t>SAMODZIELNY PUBLICZNY ZAKŁAD OPIEKI ZDROWOTNEJ W MIĘDZYRZECZU  PODLASKIM</t>
  </si>
  <si>
    <t xml:space="preserve">21-560  MIĘDZYRZECZ PODLASKI  UL. WARSZAWSKA 2/4 </t>
  </si>
  <si>
    <t>000676708</t>
  </si>
  <si>
    <t>WOJEWÓDZKI SZPITAL SPECJALISTYCZNY W BIAŁEJ PODLASKIEJ</t>
  </si>
  <si>
    <t xml:space="preserve">21500 BIAŁA PODLASKA UL.TEREBELSKA 57/65 </t>
  </si>
  <si>
    <t>00605013400025</t>
  </si>
  <si>
    <t>SAMODZIELNY PUBLICZNY SZPITAL WOJEWÓDZKI</t>
  </si>
  <si>
    <t xml:space="preserve">22400 ZAMOŚĆ Al. JANA PAWŁA 10 </t>
  </si>
  <si>
    <t xml:space="preserve">060116658 </t>
  </si>
  <si>
    <t>OŚRODEK KARDIOLOGII INWAZYJNEJ "IKARDIA" SP. ZOO.</t>
  </si>
  <si>
    <t xml:space="preserve">20-867  LUBLIN   UL. ŚWIĘTOKRZYSKA 43 </t>
  </si>
  <si>
    <t xml:space="preserve">060411587 </t>
  </si>
  <si>
    <t>ŻAGIEL-MED.</t>
  </si>
  <si>
    <t xml:space="preserve">20-362  LUBLIN  UL. KAZIMIERZA PRZERWY-TETMAJERA 21  </t>
  </si>
  <si>
    <t>060572534</t>
  </si>
  <si>
    <t>ARION ZOZ W BIŁGORAJU</t>
  </si>
  <si>
    <t xml:space="preserve">23-400 BIŁGORAJ   UL. DR POJAKSA 5 </t>
  </si>
  <si>
    <t>110196699</t>
  </si>
  <si>
    <t>SAMODZIELNY PUBLICZNY ZESPÓŁ OPIEKI ZDROWOTNEJ W KRASNYSTAWIE</t>
  </si>
  <si>
    <t xml:space="preserve">22300 KRASNYSTAW UL. M. SOBIESKIEGO 4B </t>
  </si>
  <si>
    <t xml:space="preserve">110196908 </t>
  </si>
  <si>
    <t>SAMODZIELNY PUBLICZNY WOJEWÓDZKI SZPITAL SPECJALISTYCZNY  W CHEŁMIE</t>
  </si>
  <si>
    <t xml:space="preserve">22100  CHEŁM  UL.CERAMICZNA 1 </t>
  </si>
  <si>
    <t xml:space="preserve">110197411 </t>
  </si>
  <si>
    <t xml:space="preserve">22200  ADAMPOL 37    </t>
  </si>
  <si>
    <t xml:space="preserve">110197664 </t>
  </si>
  <si>
    <t xml:space="preserve">22200  WŁODAWA  AL.J.PIŁSUDSKIEGO 64 </t>
  </si>
  <si>
    <t xml:space="preserve">361034367 </t>
  </si>
  <si>
    <t>NU-MED CENTRUM DIAGNOSTYKI I TERAPII ONKOLOGICZNEJ ZAMOŚĆ SPÓŁKA Z OGRANICZONĄ ODPOWIEDZIALNOŚCIĄ</t>
  </si>
  <si>
    <t xml:space="preserve">22-400  ZAMOŚĆ  ALEJE JANA PAWŁA II 10 </t>
  </si>
  <si>
    <t>38235822800018</t>
  </si>
  <si>
    <t>SZPITAL POWIATOWY W RYKACH</t>
  </si>
  <si>
    <t xml:space="preserve">08-500 RYKI ŻYTNIA 23 </t>
  </si>
  <si>
    <t xml:space="preserve">385131962 </t>
  </si>
  <si>
    <t>4KARDIA SP ZOO</t>
  </si>
  <si>
    <t>23-204 KRAŚNIK UL. SZPITALNA 4C</t>
  </si>
  <si>
    <t xml:space="preserve">430040541 </t>
  </si>
  <si>
    <t>UNIWERSYTECKI SZPITAL DZIECIĘCY W LUBLINIE</t>
  </si>
  <si>
    <t xml:space="preserve">20093  LUBLIN  UL.PROF. ANTONIEGO GĘBALI  6  </t>
  </si>
  <si>
    <t>43097218000036</t>
  </si>
  <si>
    <t>SP ZOZ MINISTERSTWA SPRAW WEWNĘTRZNYCH I ADMINISTRACJI W LUBLINIE</t>
  </si>
  <si>
    <t xml:space="preserve">20-331  LUBLIN  UL. GRENADIERÓW 3  </t>
  </si>
  <si>
    <t xml:space="preserve">431010878 </t>
  </si>
  <si>
    <t>SAMODZIELNY PUBLICZNY ZAKŁAD OPIEKI ZDROWOTNEJ W ŚWIDNIKU</t>
  </si>
  <si>
    <t xml:space="preserve">21040  ŚWIDNIK  UL. BOLESŁAWA LEŚMIANA 4  </t>
  </si>
  <si>
    <t xml:space="preserve">431018940 </t>
  </si>
  <si>
    <t>WOJEWÓDZKI SZPITAL SPECJALISTYCZNY</t>
  </si>
  <si>
    <t xml:space="preserve">20718  LUBLIN  AL.KRAŚNICKA 100 </t>
  </si>
  <si>
    <t>43101904600028</t>
  </si>
  <si>
    <t>SZPITAL NEUROPSYCHIATRYCZNY SAMODZIELNY PUBLICZNY ZAKŁAD OPIEKI ZDROWOTNEJ</t>
  </si>
  <si>
    <t xml:space="preserve">20-442  LUBLIN  UL. ABRAMOWICKA 2  </t>
  </si>
  <si>
    <t xml:space="preserve">431019069 </t>
  </si>
  <si>
    <t>POWIATOWE CENTRUM ZDROWIA</t>
  </si>
  <si>
    <t xml:space="preserve">24300  OPOLE LUBELSKIE  UL. PRZEMYSŁOWA 4A  </t>
  </si>
  <si>
    <t>431020977</t>
  </si>
  <si>
    <t>SAMODZIELNY PUBLICZNY ZAKŁAD OPIEKI ZDROWOTNEJ W BYCHAWIE</t>
  </si>
  <si>
    <t xml:space="preserve">23100 BYCHAWA UL.PIŁSUDSKIEGO 28 </t>
  </si>
  <si>
    <t xml:space="preserve">431021965 </t>
  </si>
  <si>
    <t>SAMODZIELNE PUBLICZNE SANATORIUM GRUŹLICY I CHORÓB PŁUC W PONIATOWEJ</t>
  </si>
  <si>
    <t xml:space="preserve">24-320  PONIATOWA  UL. FABRYCZNA 6  </t>
  </si>
  <si>
    <t xml:space="preserve">431022232 </t>
  </si>
  <si>
    <t>1 WOJSKOWY SZPITAL KLINICZNY Z POLIKLINIKĄ SP ZOZ W LUBLINIE</t>
  </si>
  <si>
    <t xml:space="preserve">20-049  LUBLIN  UL. ALEJE RACŁAWICKIE 23  </t>
  </si>
  <si>
    <t>43102346700025</t>
  </si>
  <si>
    <t>6 SZPITAL WOJSKOWY Z PRZYCHODNIĄ SAMODZIELNY PUBLICZNY ZAKŁAD OPIEKI ZDROWOTNEJ</t>
  </si>
  <si>
    <t xml:space="preserve">08-530 DĘBLIN UL. SZPITALNA 2 </t>
  </si>
  <si>
    <t xml:space="preserve">431029234 </t>
  </si>
  <si>
    <t>SAMODZIELNY PUBLICZNY SZPITAL KLINICZNY NR 1 W LUBLINIE</t>
  </si>
  <si>
    <t xml:space="preserve">20081  LUBLIN  UL.STASZICA 16  </t>
  </si>
  <si>
    <t>431181344</t>
  </si>
  <si>
    <t>SAMODZIELNY PUBLICZNY ZAKŁAD OPIEKI ZDROWOTNEJ W KRAŚNIKU</t>
  </si>
  <si>
    <t xml:space="preserve">23200 KRAŚNIK UL.CHOPINA 13 </t>
  </si>
  <si>
    <t>431205731</t>
  </si>
  <si>
    <t>SAMODZIELNY PUBLICZNY ZAKŁAD OPIEKI ZDROWOTNEJ W PUŁAWACH</t>
  </si>
  <si>
    <t xml:space="preserve">24100 PUŁAWY UL.BEMA 1 </t>
  </si>
  <si>
    <t>43121896900028</t>
  </si>
  <si>
    <t>SAMODZIELNY PUBLICZNY ZAKŁAD OPIEKI ZDROWOTNEJ W ŁĘCZNEJ</t>
  </si>
  <si>
    <t xml:space="preserve">21010 ŁĘCZNA  UL. KRASNYSTAWSKA 52  </t>
  </si>
  <si>
    <t>43121936000029</t>
  </si>
  <si>
    <t xml:space="preserve">CENTRUM ONKOLOGII ZIEMI LUBELSKIEJ ŚW. JANA Z DUKLI    </t>
  </si>
  <si>
    <t xml:space="preserve">20090 LUBLIN UL.K.JACZEWSKIEGO 7 </t>
  </si>
  <si>
    <t>43121995700022</t>
  </si>
  <si>
    <t xml:space="preserve">21100  LUBARTÓW  UL.CICHA 14  </t>
  </si>
  <si>
    <t>432710721</t>
  </si>
  <si>
    <t>SP ZOZ NR 1  W BIEŁŻYCACH SZPITAL POWIATOWY IM. DR WOJCIECHA OCZKI</t>
  </si>
  <si>
    <t xml:space="preserve">24200 BEŁŻYCE UL. PRZEMYSŁOWA 44 </t>
  </si>
  <si>
    <t>950367239</t>
  </si>
  <si>
    <t>SAMODZIELNY PUBLICZNY ZESPÓŁ OPIEKI ZDROWOTNEJ W SZCZEBRZESZYNIE</t>
  </si>
  <si>
    <t xml:space="preserve">22460 SZCZEBRZESZYN UL.KLUKOWSKIEGO 3 </t>
  </si>
  <si>
    <t xml:space="preserve">951217536 </t>
  </si>
  <si>
    <t>ZAMOJSKI SZPITAL NIEPUBLICZNY SPÓŁKA Z OGRANICZONĄ ODPOWIEDZIALNOŚCIĄ</t>
  </si>
  <si>
    <t xml:space="preserve">22-400  ZAMOŚĆ  UL. PEOWIAKÓW 1  </t>
  </si>
  <si>
    <t>RAZEM:</t>
  </si>
  <si>
    <t>Szpitale, ktore nie przysłały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</si>
</sst>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indexed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0" fillId="0" borderId="7" xfId="0" applyBorder="1"/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0" fillId="0" borderId="17" xfId="0" applyBorder="1"/>
    <xf numFmtId="164" fontId="0" fillId="0" borderId="17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12FB-A420-426D-9721-E08EB18469E6}">
  <dimension ref="A10:U87"/>
  <sheetViews>
    <sheetView tabSelected="1" workbookViewId="0">
      <selection sqref="A1:XFD1048576"/>
    </sheetView>
  </sheetViews>
  <sheetFormatPr defaultRowHeight="15" x14ac:dyDescent="0.25"/>
  <cols>
    <col min="1" max="1" width="3.5703125" customWidth="1"/>
    <col min="2" max="2" width="17.42578125" customWidth="1"/>
    <col min="3" max="4" width="32.42578125" customWidth="1"/>
    <col min="5" max="16" width="7.140625" customWidth="1"/>
    <col min="17" max="17" width="9.42578125" customWidth="1"/>
    <col min="19" max="21" width="9.5703125" bestFit="1" customWidth="1"/>
  </cols>
  <sheetData>
    <row r="10" spans="1:21" ht="49.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52.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6.75" customHeight="1" thickBot="1" x14ac:dyDescent="0.3">
      <c r="A12" s="7">
        <v>6</v>
      </c>
      <c r="B12" s="7"/>
      <c r="C12" s="7"/>
      <c r="D12" s="7">
        <v>40</v>
      </c>
      <c r="E12" s="7"/>
      <c r="F12" s="7"/>
      <c r="G12" s="7">
        <v>40</v>
      </c>
      <c r="H12" s="7"/>
      <c r="I12" s="7"/>
      <c r="J12" s="7">
        <v>0</v>
      </c>
      <c r="K12" s="7"/>
      <c r="L12" s="7"/>
      <c r="M12" s="7"/>
      <c r="N12" s="8">
        <v>100</v>
      </c>
      <c r="O12" s="9"/>
      <c r="P12" s="9"/>
      <c r="Q12" s="10"/>
      <c r="R12" s="8">
        <v>97.6</v>
      </c>
      <c r="S12" s="9"/>
      <c r="T12" s="9"/>
      <c r="U12" s="10"/>
    </row>
    <row r="13" spans="1:21" ht="16.5" thickBot="1" x14ac:dyDescent="0.3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2" t="s">
        <v>13</v>
      </c>
      <c r="S13" s="3" t="s">
        <v>14</v>
      </c>
      <c r="T13" s="3" t="s">
        <v>15</v>
      </c>
      <c r="U13" s="3" t="s">
        <v>16</v>
      </c>
    </row>
    <row r="14" spans="1:21" ht="16.5" thickBot="1" x14ac:dyDescent="0.3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"/>
      <c r="S14" s="3"/>
      <c r="T14" s="3"/>
      <c r="U14" s="3"/>
    </row>
    <row r="15" spans="1:21" ht="15.75" x14ac:dyDescent="0.25">
      <c r="A15" s="13"/>
      <c r="B15" s="13"/>
      <c r="C15" s="14"/>
      <c r="D15" s="14"/>
      <c r="E15" s="15">
        <v>1</v>
      </c>
      <c r="F15" s="15">
        <v>2</v>
      </c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3"/>
      <c r="R15" s="16"/>
      <c r="S15" s="17"/>
      <c r="T15" s="17"/>
      <c r="U15" s="17"/>
    </row>
    <row r="16" spans="1:21" ht="69.95" customHeight="1" x14ac:dyDescent="0.25">
      <c r="A16" s="18">
        <v>1</v>
      </c>
      <c r="B16" s="19" t="s">
        <v>18</v>
      </c>
      <c r="C16" s="20" t="s">
        <v>19</v>
      </c>
      <c r="D16" s="20" t="s">
        <v>20</v>
      </c>
      <c r="E16" s="21">
        <v>208</v>
      </c>
      <c r="F16" s="21">
        <v>229</v>
      </c>
      <c r="G16" s="21">
        <v>276</v>
      </c>
      <c r="H16" s="21">
        <v>248</v>
      </c>
      <c r="I16" s="21">
        <v>232</v>
      </c>
      <c r="J16" s="21">
        <v>246</v>
      </c>
      <c r="K16" s="21">
        <v>291</v>
      </c>
      <c r="L16" s="21">
        <v>296</v>
      </c>
      <c r="M16" s="21">
        <v>268</v>
      </c>
      <c r="N16" s="22">
        <v>313</v>
      </c>
      <c r="O16" s="21">
        <v>233</v>
      </c>
      <c r="P16" s="21">
        <v>230</v>
      </c>
      <c r="Q16" s="20">
        <v>3070</v>
      </c>
      <c r="R16" s="23"/>
      <c r="S16" s="24">
        <v>255.83333333333334</v>
      </c>
      <c r="T16" s="24">
        <v>204.66666666666669</v>
      </c>
      <c r="U16" s="24">
        <v>307</v>
      </c>
    </row>
    <row r="17" spans="1:21" ht="69.95" customHeight="1" thickBot="1" x14ac:dyDescent="0.3">
      <c r="A17" s="18">
        <v>2</v>
      </c>
      <c r="B17" s="19" t="s">
        <v>21</v>
      </c>
      <c r="C17" s="20" t="s">
        <v>22</v>
      </c>
      <c r="D17" s="20" t="s">
        <v>23</v>
      </c>
      <c r="E17" s="21">
        <v>4493</v>
      </c>
      <c r="F17" s="21">
        <v>4475</v>
      </c>
      <c r="G17" s="21">
        <v>4967</v>
      </c>
      <c r="H17" s="21">
        <v>4901</v>
      </c>
      <c r="I17" s="21">
        <v>4543</v>
      </c>
      <c r="J17" s="21">
        <v>4683</v>
      </c>
      <c r="K17" s="21">
        <v>4936</v>
      </c>
      <c r="L17" s="21">
        <v>4564</v>
      </c>
      <c r="M17" s="21">
        <v>4596</v>
      </c>
      <c r="N17" s="21">
        <v>5127</v>
      </c>
      <c r="O17" s="21">
        <v>4562</v>
      </c>
      <c r="P17" s="21">
        <v>4500</v>
      </c>
      <c r="Q17" s="20">
        <v>56347</v>
      </c>
      <c r="R17" s="25"/>
      <c r="S17" s="26">
        <v>4695.583333333333</v>
      </c>
      <c r="T17" s="26">
        <v>3756.4666666666662</v>
      </c>
      <c r="U17" s="26">
        <v>5634.7</v>
      </c>
    </row>
    <row r="18" spans="1:21" ht="69.95" customHeight="1" thickTop="1" x14ac:dyDescent="0.25">
      <c r="A18" s="27">
        <v>3</v>
      </c>
      <c r="B18" s="28" t="s">
        <v>24</v>
      </c>
      <c r="C18" s="29" t="s">
        <v>25</v>
      </c>
      <c r="D18" s="29" t="s">
        <v>26</v>
      </c>
      <c r="E18" s="30">
        <v>1039</v>
      </c>
      <c r="F18" s="30">
        <v>987</v>
      </c>
      <c r="G18" s="30">
        <v>976</v>
      </c>
      <c r="H18" s="30">
        <v>1007</v>
      </c>
      <c r="I18" s="30">
        <v>930</v>
      </c>
      <c r="J18" s="30">
        <v>876</v>
      </c>
      <c r="K18" s="30">
        <v>978</v>
      </c>
      <c r="L18" s="30">
        <v>917</v>
      </c>
      <c r="M18" s="30">
        <v>834</v>
      </c>
      <c r="N18" s="30">
        <v>990</v>
      </c>
      <c r="O18" s="30">
        <v>858</v>
      </c>
      <c r="P18" s="30">
        <v>929</v>
      </c>
      <c r="Q18" s="29">
        <v>11321</v>
      </c>
      <c r="R18" s="31"/>
      <c r="S18" s="32">
        <v>943.41666666666663</v>
      </c>
      <c r="T18" s="32">
        <v>754.73333333333335</v>
      </c>
      <c r="U18" s="33">
        <v>1132.0999999999999</v>
      </c>
    </row>
    <row r="19" spans="1:21" ht="69.95" customHeight="1" thickBot="1" x14ac:dyDescent="0.3">
      <c r="A19" s="34">
        <v>3</v>
      </c>
      <c r="B19" s="35" t="s">
        <v>27</v>
      </c>
      <c r="C19" s="36" t="s">
        <v>25</v>
      </c>
      <c r="D19" s="36" t="s">
        <v>28</v>
      </c>
      <c r="E19" s="37"/>
      <c r="F19" s="37">
        <v>6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6">
        <v>6</v>
      </c>
      <c r="R19" s="38"/>
      <c r="S19" s="39">
        <v>6</v>
      </c>
      <c r="T19" s="39">
        <v>4.8</v>
      </c>
      <c r="U19" s="40">
        <v>7.2</v>
      </c>
    </row>
    <row r="20" spans="1:21" ht="69.95" customHeight="1" thickTop="1" x14ac:dyDescent="0.25">
      <c r="A20" s="41">
        <v>4</v>
      </c>
      <c r="B20" s="42" t="s">
        <v>29</v>
      </c>
      <c r="C20" s="43" t="s">
        <v>30</v>
      </c>
      <c r="D20" s="43" t="s">
        <v>31</v>
      </c>
      <c r="E20" s="44">
        <v>892</v>
      </c>
      <c r="F20" s="44">
        <v>869</v>
      </c>
      <c r="G20" s="44">
        <v>892</v>
      </c>
      <c r="H20" s="44">
        <v>855</v>
      </c>
      <c r="I20" s="44">
        <v>881</v>
      </c>
      <c r="J20" s="44">
        <v>819</v>
      </c>
      <c r="K20" s="44">
        <v>907</v>
      </c>
      <c r="L20" s="44">
        <v>819</v>
      </c>
      <c r="M20" s="44">
        <v>845</v>
      </c>
      <c r="N20" s="44">
        <v>932</v>
      </c>
      <c r="O20" s="44">
        <v>848</v>
      </c>
      <c r="P20" s="44">
        <v>878</v>
      </c>
      <c r="Q20" s="43">
        <v>10437</v>
      </c>
      <c r="R20" s="45"/>
      <c r="S20" s="46">
        <v>869.75</v>
      </c>
      <c r="T20" s="46">
        <v>695.8</v>
      </c>
      <c r="U20" s="46">
        <v>1043.7</v>
      </c>
    </row>
    <row r="21" spans="1:21" ht="69.95" customHeight="1" x14ac:dyDescent="0.25">
      <c r="A21" s="18">
        <v>5</v>
      </c>
      <c r="B21" s="19" t="s">
        <v>32</v>
      </c>
      <c r="C21" s="20" t="s">
        <v>33</v>
      </c>
      <c r="D21" s="20" t="s">
        <v>34</v>
      </c>
      <c r="E21" s="21">
        <v>747</v>
      </c>
      <c r="F21" s="21">
        <v>781</v>
      </c>
      <c r="G21" s="21">
        <v>840</v>
      </c>
      <c r="H21" s="21">
        <v>726</v>
      </c>
      <c r="I21" s="21">
        <v>816</v>
      </c>
      <c r="J21" s="21">
        <v>762</v>
      </c>
      <c r="K21" s="21">
        <v>826</v>
      </c>
      <c r="L21" s="21">
        <v>713</v>
      </c>
      <c r="M21" s="21">
        <v>713</v>
      </c>
      <c r="N21" s="21">
        <v>790</v>
      </c>
      <c r="O21" s="21">
        <v>681</v>
      </c>
      <c r="P21" s="21">
        <v>688</v>
      </c>
      <c r="Q21" s="20">
        <v>9083</v>
      </c>
      <c r="R21" s="23"/>
      <c r="S21" s="24">
        <v>756.91666666666663</v>
      </c>
      <c r="T21" s="24">
        <v>605.5333333333333</v>
      </c>
      <c r="U21" s="24">
        <v>908.3</v>
      </c>
    </row>
    <row r="22" spans="1:21" ht="69.95" customHeight="1" x14ac:dyDescent="0.25">
      <c r="A22" s="18">
        <v>6</v>
      </c>
      <c r="B22" s="19" t="s">
        <v>35</v>
      </c>
      <c r="C22" s="20" t="s">
        <v>25</v>
      </c>
      <c r="D22" s="20" t="s">
        <v>36</v>
      </c>
      <c r="E22" s="21">
        <v>491</v>
      </c>
      <c r="F22" s="21">
        <v>541</v>
      </c>
      <c r="G22" s="21">
        <v>622</v>
      </c>
      <c r="H22" s="21">
        <v>488</v>
      </c>
      <c r="I22" s="21">
        <v>511</v>
      </c>
      <c r="J22" s="21">
        <v>488</v>
      </c>
      <c r="K22" s="21">
        <v>482</v>
      </c>
      <c r="L22" s="21">
        <v>468</v>
      </c>
      <c r="M22" s="21">
        <v>547</v>
      </c>
      <c r="N22" s="21">
        <v>642</v>
      </c>
      <c r="O22" s="21">
        <v>583</v>
      </c>
      <c r="P22" s="21">
        <v>617</v>
      </c>
      <c r="Q22" s="20">
        <v>6480</v>
      </c>
      <c r="R22" s="23"/>
      <c r="S22" s="24">
        <v>540</v>
      </c>
      <c r="T22" s="24">
        <v>432</v>
      </c>
      <c r="U22" s="24">
        <v>648</v>
      </c>
    </row>
    <row r="23" spans="1:21" ht="69.95" customHeight="1" x14ac:dyDescent="0.25">
      <c r="A23" s="18">
        <v>7</v>
      </c>
      <c r="B23" s="19" t="s">
        <v>37</v>
      </c>
      <c r="C23" s="20" t="s">
        <v>38</v>
      </c>
      <c r="D23" s="20" t="s">
        <v>39</v>
      </c>
      <c r="E23" s="47">
        <v>539</v>
      </c>
      <c r="F23" s="21">
        <v>859</v>
      </c>
      <c r="G23" s="21">
        <v>939</v>
      </c>
      <c r="H23" s="21">
        <v>926</v>
      </c>
      <c r="I23" s="21">
        <v>962</v>
      </c>
      <c r="J23" s="21">
        <v>921</v>
      </c>
      <c r="K23" s="21">
        <v>904</v>
      </c>
      <c r="L23" s="21">
        <v>774</v>
      </c>
      <c r="M23" s="21">
        <v>807</v>
      </c>
      <c r="N23" s="21">
        <v>835</v>
      </c>
      <c r="O23" s="21">
        <v>777</v>
      </c>
      <c r="P23" s="21">
        <v>809</v>
      </c>
      <c r="Q23" s="20">
        <v>10052</v>
      </c>
      <c r="R23" s="23"/>
      <c r="S23" s="24">
        <v>837.66666666666663</v>
      </c>
      <c r="T23" s="24">
        <v>670.13333333333333</v>
      </c>
      <c r="U23" s="24">
        <v>1005.1999999999999</v>
      </c>
    </row>
    <row r="24" spans="1:21" ht="69.95" customHeight="1" x14ac:dyDescent="0.25">
      <c r="A24" s="18">
        <v>8</v>
      </c>
      <c r="B24" s="19" t="s">
        <v>40</v>
      </c>
      <c r="C24" s="20" t="s">
        <v>41</v>
      </c>
      <c r="D24" s="20" t="s">
        <v>42</v>
      </c>
      <c r="E24" s="22">
        <v>1441</v>
      </c>
      <c r="F24" s="21">
        <v>1122</v>
      </c>
      <c r="G24" s="21">
        <v>1059</v>
      </c>
      <c r="H24" s="21">
        <v>988</v>
      </c>
      <c r="I24" s="21">
        <v>896</v>
      </c>
      <c r="J24" s="21">
        <v>908</v>
      </c>
      <c r="K24" s="21">
        <v>914</v>
      </c>
      <c r="L24" s="21">
        <v>855</v>
      </c>
      <c r="M24" s="21">
        <v>793</v>
      </c>
      <c r="N24" s="21">
        <v>917</v>
      </c>
      <c r="O24" s="21">
        <v>843</v>
      </c>
      <c r="P24" s="47">
        <v>758</v>
      </c>
      <c r="Q24" s="20">
        <v>11494</v>
      </c>
      <c r="R24" s="23"/>
      <c r="S24" s="24">
        <v>957.83333333333337</v>
      </c>
      <c r="T24" s="24">
        <v>766.26666666666665</v>
      </c>
      <c r="U24" s="24">
        <v>1149.4000000000001</v>
      </c>
    </row>
    <row r="25" spans="1:21" ht="69.95" customHeight="1" x14ac:dyDescent="0.25">
      <c r="A25" s="18">
        <v>9</v>
      </c>
      <c r="B25" s="19" t="s">
        <v>43</v>
      </c>
      <c r="C25" s="20" t="s">
        <v>44</v>
      </c>
      <c r="D25" s="48" t="s">
        <v>45</v>
      </c>
      <c r="E25" s="21">
        <v>344</v>
      </c>
      <c r="F25" s="21">
        <v>422</v>
      </c>
      <c r="G25" s="21">
        <v>437</v>
      </c>
      <c r="H25" s="21">
        <v>397</v>
      </c>
      <c r="I25" s="21">
        <v>375</v>
      </c>
      <c r="J25" s="21">
        <v>399</v>
      </c>
      <c r="K25" s="21">
        <v>413</v>
      </c>
      <c r="L25" s="21">
        <v>396</v>
      </c>
      <c r="M25" s="21">
        <v>380</v>
      </c>
      <c r="N25" s="21">
        <v>428</v>
      </c>
      <c r="O25" s="21">
        <v>377</v>
      </c>
      <c r="P25" s="21">
        <v>364</v>
      </c>
      <c r="Q25" s="20">
        <v>4732</v>
      </c>
      <c r="R25" s="23"/>
      <c r="S25" s="24">
        <v>394.33333333333331</v>
      </c>
      <c r="T25" s="24">
        <v>315.46666666666664</v>
      </c>
      <c r="U25" s="24">
        <v>473.2</v>
      </c>
    </row>
    <row r="26" spans="1:21" ht="69.95" customHeight="1" x14ac:dyDescent="0.25">
      <c r="A26" s="18">
        <v>10</v>
      </c>
      <c r="B26" s="19" t="s">
        <v>46</v>
      </c>
      <c r="C26" s="20" t="s">
        <v>47</v>
      </c>
      <c r="D26" s="20" t="s">
        <v>48</v>
      </c>
      <c r="E26" s="21">
        <v>3338</v>
      </c>
      <c r="F26" s="21">
        <v>3332</v>
      </c>
      <c r="G26" s="21">
        <v>3297</v>
      </c>
      <c r="H26" s="21">
        <v>3364</v>
      </c>
      <c r="I26" s="21">
        <v>3212</v>
      </c>
      <c r="J26" s="21">
        <v>3185</v>
      </c>
      <c r="K26" s="21">
        <v>3402</v>
      </c>
      <c r="L26" s="21">
        <v>3096</v>
      </c>
      <c r="M26" s="21">
        <v>3129</v>
      </c>
      <c r="N26" s="21">
        <v>3372</v>
      </c>
      <c r="O26" s="21">
        <v>3255</v>
      </c>
      <c r="P26" s="21">
        <v>3059</v>
      </c>
      <c r="Q26" s="20">
        <f>SUM(E26:P26)</f>
        <v>39041</v>
      </c>
      <c r="R26" s="23"/>
      <c r="S26" s="24">
        <v>3253.4166666666665</v>
      </c>
      <c r="T26" s="24">
        <v>2602.7333333333331</v>
      </c>
      <c r="U26" s="24">
        <v>3904.1</v>
      </c>
    </row>
    <row r="27" spans="1:21" ht="69.95" customHeight="1" x14ac:dyDescent="0.25">
      <c r="A27" s="18">
        <v>11</v>
      </c>
      <c r="B27" s="19" t="s">
        <v>49</v>
      </c>
      <c r="C27" s="20" t="s">
        <v>50</v>
      </c>
      <c r="D27" s="20" t="s">
        <v>51</v>
      </c>
      <c r="E27" s="47">
        <v>2536</v>
      </c>
      <c r="F27" s="47">
        <v>2935</v>
      </c>
      <c r="G27" s="21">
        <v>4289</v>
      </c>
      <c r="H27" s="21">
        <v>4208</v>
      </c>
      <c r="I27" s="22">
        <v>4881</v>
      </c>
      <c r="J27" s="21">
        <v>4154</v>
      </c>
      <c r="K27" s="21">
        <v>4442</v>
      </c>
      <c r="L27" s="21">
        <v>4313</v>
      </c>
      <c r="M27" s="21">
        <v>4081</v>
      </c>
      <c r="N27" s="21">
        <v>4358</v>
      </c>
      <c r="O27" s="21">
        <v>4051</v>
      </c>
      <c r="P27" s="21">
        <v>4213</v>
      </c>
      <c r="Q27" s="20">
        <v>48461</v>
      </c>
      <c r="R27" s="23"/>
      <c r="S27" s="24">
        <v>4038.4166666666665</v>
      </c>
      <c r="T27" s="24">
        <v>3230.7333333333331</v>
      </c>
      <c r="U27" s="24">
        <v>4846.0999999999995</v>
      </c>
    </row>
    <row r="28" spans="1:21" ht="69.95" customHeight="1" x14ac:dyDescent="0.25">
      <c r="A28" s="18">
        <v>12</v>
      </c>
      <c r="B28" s="19" t="s">
        <v>52</v>
      </c>
      <c r="C28" s="20" t="s">
        <v>53</v>
      </c>
      <c r="D28" s="20" t="s">
        <v>54</v>
      </c>
      <c r="E28" s="21">
        <v>332</v>
      </c>
      <c r="F28" s="21">
        <v>334</v>
      </c>
      <c r="G28" s="21">
        <v>361</v>
      </c>
      <c r="H28" s="21">
        <v>361</v>
      </c>
      <c r="I28" s="21">
        <v>366</v>
      </c>
      <c r="J28" s="21">
        <v>365</v>
      </c>
      <c r="K28" s="21">
        <v>352</v>
      </c>
      <c r="L28" s="47">
        <v>270</v>
      </c>
      <c r="M28" s="21">
        <v>311</v>
      </c>
      <c r="N28" s="22">
        <v>426</v>
      </c>
      <c r="O28" s="21">
        <v>334</v>
      </c>
      <c r="P28" s="47">
        <v>255</v>
      </c>
      <c r="Q28" s="20">
        <v>4067</v>
      </c>
      <c r="R28" s="23"/>
      <c r="S28" s="24">
        <v>338.91666666666669</v>
      </c>
      <c r="T28" s="24">
        <v>271.13333333333333</v>
      </c>
      <c r="U28" s="24">
        <v>406.70000000000005</v>
      </c>
    </row>
    <row r="29" spans="1:21" ht="69.95" customHeight="1" x14ac:dyDescent="0.25">
      <c r="A29" s="18">
        <v>13</v>
      </c>
      <c r="B29" s="19" t="s">
        <v>55</v>
      </c>
      <c r="C29" s="20" t="s">
        <v>56</v>
      </c>
      <c r="D29" s="20" t="s">
        <v>57</v>
      </c>
      <c r="E29" s="21">
        <v>66</v>
      </c>
      <c r="F29" s="22">
        <v>98</v>
      </c>
      <c r="G29" s="21">
        <v>91</v>
      </c>
      <c r="H29" s="21">
        <v>72</v>
      </c>
      <c r="I29" s="47">
        <v>52</v>
      </c>
      <c r="J29" s="21">
        <v>74</v>
      </c>
      <c r="K29" s="47">
        <v>60</v>
      </c>
      <c r="L29" s="21">
        <v>68</v>
      </c>
      <c r="M29" s="21">
        <v>76</v>
      </c>
      <c r="N29" s="21">
        <v>87</v>
      </c>
      <c r="O29" s="22">
        <v>95</v>
      </c>
      <c r="P29" s="21">
        <v>83</v>
      </c>
      <c r="Q29" s="20">
        <v>922</v>
      </c>
      <c r="R29" s="23"/>
      <c r="S29" s="24">
        <v>76.833333333333329</v>
      </c>
      <c r="T29" s="24">
        <v>61.466666666666661</v>
      </c>
      <c r="U29" s="24">
        <v>92.199999999999989</v>
      </c>
    </row>
    <row r="30" spans="1:21" ht="69.95" customHeight="1" x14ac:dyDescent="0.25">
      <c r="A30" s="18">
        <v>14</v>
      </c>
      <c r="B30" s="19" t="s">
        <v>58</v>
      </c>
      <c r="C30" s="20" t="s">
        <v>59</v>
      </c>
      <c r="D30" s="20" t="s">
        <v>60</v>
      </c>
      <c r="E30" s="21">
        <v>944</v>
      </c>
      <c r="F30" s="21">
        <v>906</v>
      </c>
      <c r="G30" s="21">
        <v>951</v>
      </c>
      <c r="H30" s="21">
        <v>934</v>
      </c>
      <c r="I30" s="21">
        <v>849</v>
      </c>
      <c r="J30" s="21">
        <v>907</v>
      </c>
      <c r="K30" s="21">
        <v>937</v>
      </c>
      <c r="L30" s="21">
        <v>797</v>
      </c>
      <c r="M30" s="21">
        <v>850</v>
      </c>
      <c r="N30" s="21">
        <v>943</v>
      </c>
      <c r="O30" s="21">
        <v>835</v>
      </c>
      <c r="P30" s="21">
        <v>929</v>
      </c>
      <c r="Q30" s="20">
        <v>10782</v>
      </c>
      <c r="R30" s="23"/>
      <c r="S30" s="24">
        <v>898.5</v>
      </c>
      <c r="T30" s="24">
        <v>718.8</v>
      </c>
      <c r="U30" s="24">
        <v>1078.2</v>
      </c>
    </row>
    <row r="31" spans="1:21" ht="69.95" customHeight="1" x14ac:dyDescent="0.25">
      <c r="A31" s="18">
        <v>15</v>
      </c>
      <c r="B31" s="19" t="s">
        <v>61</v>
      </c>
      <c r="C31" s="20" t="s">
        <v>62</v>
      </c>
      <c r="D31" s="20" t="s">
        <v>63</v>
      </c>
      <c r="E31" s="21">
        <v>718</v>
      </c>
      <c r="F31" s="21">
        <v>679</v>
      </c>
      <c r="G31" s="21">
        <v>714</v>
      </c>
      <c r="H31" s="21">
        <v>682</v>
      </c>
      <c r="I31" s="21">
        <v>645</v>
      </c>
      <c r="J31" s="21">
        <v>629</v>
      </c>
      <c r="K31" s="21">
        <v>675</v>
      </c>
      <c r="L31" s="21">
        <v>708</v>
      </c>
      <c r="M31" s="21">
        <v>731</v>
      </c>
      <c r="N31" s="21">
        <v>801</v>
      </c>
      <c r="O31" s="21">
        <v>704</v>
      </c>
      <c r="P31" s="21">
        <v>658</v>
      </c>
      <c r="Q31" s="20">
        <v>8344</v>
      </c>
      <c r="R31" s="23"/>
      <c r="S31" s="24">
        <v>695.33333333333337</v>
      </c>
      <c r="T31" s="24">
        <v>556.26666666666665</v>
      </c>
      <c r="U31" s="24">
        <v>834.40000000000009</v>
      </c>
    </row>
    <row r="32" spans="1:21" ht="69.95" customHeight="1" x14ac:dyDescent="0.25">
      <c r="A32" s="18">
        <v>16</v>
      </c>
      <c r="B32" s="19" t="s">
        <v>64</v>
      </c>
      <c r="C32" s="20" t="s">
        <v>65</v>
      </c>
      <c r="D32" s="48" t="s">
        <v>66</v>
      </c>
      <c r="E32" s="21">
        <v>1369</v>
      </c>
      <c r="F32" s="21">
        <v>1549</v>
      </c>
      <c r="G32" s="21">
        <v>1433</v>
      </c>
      <c r="H32" s="21">
        <v>1354</v>
      </c>
      <c r="I32" s="21">
        <v>1328</v>
      </c>
      <c r="J32" s="21">
        <v>1262</v>
      </c>
      <c r="K32" s="21">
        <v>1290</v>
      </c>
      <c r="L32" s="21">
        <v>1238</v>
      </c>
      <c r="M32" s="21">
        <v>1208</v>
      </c>
      <c r="N32" s="21">
        <v>1298</v>
      </c>
      <c r="O32" s="21">
        <v>1206</v>
      </c>
      <c r="P32" s="21">
        <v>1203</v>
      </c>
      <c r="Q32" s="20">
        <v>15738</v>
      </c>
      <c r="R32" s="23"/>
      <c r="S32" s="24">
        <v>1311.5</v>
      </c>
      <c r="T32" s="24">
        <v>1049.2</v>
      </c>
      <c r="U32" s="24">
        <v>1573.8</v>
      </c>
    </row>
    <row r="33" spans="1:21" ht="69.95" customHeight="1" x14ac:dyDescent="0.25">
      <c r="A33" s="18">
        <v>17</v>
      </c>
      <c r="B33" s="19" t="s">
        <v>67</v>
      </c>
      <c r="C33" s="20" t="s">
        <v>30</v>
      </c>
      <c r="D33" s="48" t="s">
        <v>68</v>
      </c>
      <c r="E33" s="47">
        <v>7</v>
      </c>
      <c r="F33" s="22">
        <v>20</v>
      </c>
      <c r="G33" s="22">
        <v>20</v>
      </c>
      <c r="H33" s="21">
        <v>13</v>
      </c>
      <c r="I33" s="21">
        <v>16</v>
      </c>
      <c r="J33" s="22">
        <v>27</v>
      </c>
      <c r="K33" s="21">
        <v>16</v>
      </c>
      <c r="L33" s="47">
        <v>12</v>
      </c>
      <c r="M33" s="47">
        <v>7</v>
      </c>
      <c r="N33" s="21">
        <v>16</v>
      </c>
      <c r="O33" s="21">
        <v>13</v>
      </c>
      <c r="P33" s="21"/>
      <c r="Q33" s="20">
        <v>167</v>
      </c>
      <c r="R33" s="23"/>
      <c r="S33" s="24">
        <v>15.181818181818182</v>
      </c>
      <c r="T33" s="24">
        <v>12.145454545454545</v>
      </c>
      <c r="U33" s="24">
        <v>18.218181818181819</v>
      </c>
    </row>
    <row r="34" spans="1:21" ht="69.95" customHeight="1" x14ac:dyDescent="0.25">
      <c r="A34" s="18">
        <v>18</v>
      </c>
      <c r="B34" s="19" t="s">
        <v>69</v>
      </c>
      <c r="C34" s="20" t="s">
        <v>25</v>
      </c>
      <c r="D34" s="48" t="s">
        <v>70</v>
      </c>
      <c r="E34" s="21">
        <v>411</v>
      </c>
      <c r="F34" s="21">
        <v>358</v>
      </c>
      <c r="G34" s="22">
        <v>443</v>
      </c>
      <c r="H34" s="21">
        <v>376</v>
      </c>
      <c r="I34" s="21">
        <v>377</v>
      </c>
      <c r="J34" s="21">
        <v>319</v>
      </c>
      <c r="K34" s="21">
        <v>332</v>
      </c>
      <c r="L34" s="21">
        <v>316</v>
      </c>
      <c r="M34" s="21">
        <v>353</v>
      </c>
      <c r="N34" s="21">
        <v>354</v>
      </c>
      <c r="O34" s="21">
        <v>310</v>
      </c>
      <c r="P34" s="21">
        <v>388</v>
      </c>
      <c r="Q34" s="20">
        <v>4337</v>
      </c>
      <c r="R34" s="23"/>
      <c r="S34" s="24">
        <v>361.41666666666669</v>
      </c>
      <c r="T34" s="24">
        <v>289.13333333333333</v>
      </c>
      <c r="U34" s="24">
        <v>433.70000000000005</v>
      </c>
    </row>
    <row r="35" spans="1:21" ht="69.95" customHeight="1" x14ac:dyDescent="0.25">
      <c r="A35" s="18">
        <v>19</v>
      </c>
      <c r="B35" s="19" t="s">
        <v>71</v>
      </c>
      <c r="C35" s="20" t="s">
        <v>72</v>
      </c>
      <c r="D35" s="48" t="s">
        <v>73</v>
      </c>
      <c r="E35" s="22">
        <v>72</v>
      </c>
      <c r="F35" s="21">
        <v>51</v>
      </c>
      <c r="G35" s="47">
        <v>20</v>
      </c>
      <c r="H35" s="47">
        <v>25</v>
      </c>
      <c r="I35" s="47">
        <v>37</v>
      </c>
      <c r="J35" s="22">
        <v>61</v>
      </c>
      <c r="K35" s="21">
        <v>55</v>
      </c>
      <c r="L35" s="21">
        <v>50</v>
      </c>
      <c r="M35" s="21">
        <v>56</v>
      </c>
      <c r="N35" s="22">
        <v>60</v>
      </c>
      <c r="O35" s="21">
        <v>47</v>
      </c>
      <c r="P35" s="21">
        <v>59</v>
      </c>
      <c r="Q35" s="20">
        <v>593</v>
      </c>
      <c r="R35" s="23"/>
      <c r="S35" s="24">
        <v>49.416666666666664</v>
      </c>
      <c r="T35" s="24">
        <v>39.533333333333331</v>
      </c>
      <c r="U35" s="24">
        <v>59.3</v>
      </c>
    </row>
    <row r="36" spans="1:21" ht="69.95" customHeight="1" x14ac:dyDescent="0.25">
      <c r="A36" s="18">
        <v>20</v>
      </c>
      <c r="B36" s="19" t="s">
        <v>74</v>
      </c>
      <c r="C36" s="20" t="s">
        <v>75</v>
      </c>
      <c r="D36" s="20" t="s">
        <v>76</v>
      </c>
      <c r="E36" s="21">
        <v>203</v>
      </c>
      <c r="F36" s="22">
        <v>248</v>
      </c>
      <c r="G36" s="21">
        <v>214</v>
      </c>
      <c r="H36" s="22">
        <v>227</v>
      </c>
      <c r="I36" s="47">
        <v>133</v>
      </c>
      <c r="J36" s="21">
        <v>178</v>
      </c>
      <c r="K36" s="21">
        <v>200</v>
      </c>
      <c r="L36" s="21">
        <v>197</v>
      </c>
      <c r="M36" s="21">
        <v>173</v>
      </c>
      <c r="N36" s="21">
        <v>190</v>
      </c>
      <c r="O36" s="21">
        <v>150</v>
      </c>
      <c r="P36" s="47">
        <v>133</v>
      </c>
      <c r="Q36" s="20">
        <v>2246</v>
      </c>
      <c r="R36" s="23"/>
      <c r="S36" s="24">
        <v>187.16666666666666</v>
      </c>
      <c r="T36" s="24">
        <v>149.73333333333332</v>
      </c>
      <c r="U36" s="24">
        <v>224.6</v>
      </c>
    </row>
    <row r="37" spans="1:21" ht="69.95" customHeight="1" x14ac:dyDescent="0.25">
      <c r="A37" s="18">
        <v>21</v>
      </c>
      <c r="B37" s="19" t="s">
        <v>77</v>
      </c>
      <c r="C37" s="49" t="s">
        <v>78</v>
      </c>
      <c r="D37" s="49" t="s">
        <v>79</v>
      </c>
      <c r="E37" s="21">
        <v>296</v>
      </c>
      <c r="F37" s="21">
        <v>275</v>
      </c>
      <c r="G37" s="21">
        <v>301</v>
      </c>
      <c r="H37" s="21">
        <v>293</v>
      </c>
      <c r="I37" s="21">
        <v>335</v>
      </c>
      <c r="J37" s="21">
        <v>289</v>
      </c>
      <c r="K37" s="21">
        <v>279</v>
      </c>
      <c r="L37" s="21">
        <v>305</v>
      </c>
      <c r="M37" s="21">
        <v>265</v>
      </c>
      <c r="N37" s="21">
        <v>316</v>
      </c>
      <c r="O37" s="21">
        <v>309</v>
      </c>
      <c r="P37" s="21">
        <v>279</v>
      </c>
      <c r="Q37" s="20">
        <v>3542</v>
      </c>
      <c r="R37" s="23"/>
      <c r="S37" s="24">
        <v>295.16666666666669</v>
      </c>
      <c r="T37" s="24">
        <v>236.13333333333335</v>
      </c>
      <c r="U37" s="24">
        <v>354.20000000000005</v>
      </c>
    </row>
    <row r="38" spans="1:21" ht="69.95" customHeight="1" x14ac:dyDescent="0.25">
      <c r="A38" s="18">
        <v>22</v>
      </c>
      <c r="B38" s="19" t="s">
        <v>80</v>
      </c>
      <c r="C38" s="20" t="s">
        <v>81</v>
      </c>
      <c r="D38" s="48" t="s">
        <v>82</v>
      </c>
      <c r="E38" s="47">
        <v>2770</v>
      </c>
      <c r="F38" s="47">
        <v>2790</v>
      </c>
      <c r="G38" s="21">
        <v>4591</v>
      </c>
      <c r="H38" s="21">
        <v>5759</v>
      </c>
      <c r="I38" s="21">
        <v>5828</v>
      </c>
      <c r="J38" s="21">
        <v>5523</v>
      </c>
      <c r="K38" s="21">
        <v>5413</v>
      </c>
      <c r="L38" s="21">
        <v>5097</v>
      </c>
      <c r="M38" s="21">
        <v>5214</v>
      </c>
      <c r="N38" s="21">
        <v>5528</v>
      </c>
      <c r="O38" s="21">
        <v>4953</v>
      </c>
      <c r="P38" s="21">
        <v>4850</v>
      </c>
      <c r="Q38" s="20">
        <v>58316</v>
      </c>
      <c r="R38" s="23"/>
      <c r="S38" s="24">
        <v>4859.666666666667</v>
      </c>
      <c r="T38" s="24">
        <v>3887.7333333333336</v>
      </c>
      <c r="U38" s="24">
        <v>5831.6</v>
      </c>
    </row>
    <row r="39" spans="1:21" ht="69.95" customHeight="1" x14ac:dyDescent="0.25">
      <c r="A39" s="18">
        <v>23</v>
      </c>
      <c r="B39" s="19" t="s">
        <v>83</v>
      </c>
      <c r="C39" s="20" t="s">
        <v>84</v>
      </c>
      <c r="D39" s="20" t="s">
        <v>85</v>
      </c>
      <c r="E39" s="21">
        <v>640</v>
      </c>
      <c r="F39" s="21">
        <v>635</v>
      </c>
      <c r="G39" s="21">
        <v>636</v>
      </c>
      <c r="H39" s="21">
        <v>579</v>
      </c>
      <c r="I39" s="21">
        <v>626</v>
      </c>
      <c r="J39" s="21">
        <v>601</v>
      </c>
      <c r="K39" s="21">
        <v>687</v>
      </c>
      <c r="L39" s="21">
        <v>629</v>
      </c>
      <c r="M39" s="21">
        <v>621</v>
      </c>
      <c r="N39" s="21">
        <v>712</v>
      </c>
      <c r="O39" s="21">
        <v>593</v>
      </c>
      <c r="P39" s="47">
        <v>472</v>
      </c>
      <c r="Q39" s="20">
        <v>7431</v>
      </c>
      <c r="R39" s="23"/>
      <c r="S39" s="24">
        <v>619.25</v>
      </c>
      <c r="T39" s="24">
        <v>495.4</v>
      </c>
      <c r="U39" s="24">
        <v>743.1</v>
      </c>
    </row>
    <row r="40" spans="1:21" ht="69.95" customHeight="1" x14ac:dyDescent="0.25">
      <c r="A40" s="18">
        <v>24</v>
      </c>
      <c r="B40" s="19" t="s">
        <v>86</v>
      </c>
      <c r="C40" s="20" t="s">
        <v>87</v>
      </c>
      <c r="D40" s="48" t="s">
        <v>88</v>
      </c>
      <c r="E40" s="21">
        <v>542</v>
      </c>
      <c r="F40" s="21">
        <v>559</v>
      </c>
      <c r="G40" s="21">
        <v>578</v>
      </c>
      <c r="H40" s="21">
        <v>576</v>
      </c>
      <c r="I40" s="21">
        <v>553</v>
      </c>
      <c r="J40" s="21">
        <v>560</v>
      </c>
      <c r="K40" s="21">
        <v>575</v>
      </c>
      <c r="L40" s="21">
        <v>555</v>
      </c>
      <c r="M40" s="21">
        <v>518</v>
      </c>
      <c r="N40" s="21">
        <v>579</v>
      </c>
      <c r="O40" s="21">
        <v>513</v>
      </c>
      <c r="P40" s="21">
        <v>536</v>
      </c>
      <c r="Q40" s="20">
        <v>6644</v>
      </c>
      <c r="R40" s="23"/>
      <c r="S40" s="24">
        <v>553.66666666666663</v>
      </c>
      <c r="T40" s="24">
        <v>442.93333333333328</v>
      </c>
      <c r="U40" s="24">
        <v>664.4</v>
      </c>
    </row>
    <row r="41" spans="1:21" ht="69.95" customHeight="1" x14ac:dyDescent="0.25">
      <c r="A41" s="18">
        <v>25</v>
      </c>
      <c r="B41" s="19" t="s">
        <v>89</v>
      </c>
      <c r="C41" s="20" t="s">
        <v>90</v>
      </c>
      <c r="D41" s="48" t="s">
        <v>91</v>
      </c>
      <c r="E41" s="21">
        <v>5661</v>
      </c>
      <c r="F41" s="21">
        <v>5591</v>
      </c>
      <c r="G41" s="21">
        <v>5900</v>
      </c>
      <c r="H41" s="21">
        <v>5687</v>
      </c>
      <c r="I41" s="21">
        <v>5608</v>
      </c>
      <c r="J41" s="21">
        <v>5484</v>
      </c>
      <c r="K41" s="21">
        <v>5900</v>
      </c>
      <c r="L41" s="21">
        <v>5736</v>
      </c>
      <c r="M41" s="21">
        <v>5487</v>
      </c>
      <c r="N41" s="21">
        <v>5991</v>
      </c>
      <c r="O41" s="21">
        <v>5409</v>
      </c>
      <c r="P41" s="21">
        <v>5404</v>
      </c>
      <c r="Q41" s="20">
        <v>67858</v>
      </c>
      <c r="R41" s="23"/>
      <c r="S41" s="24">
        <v>5654.833333333333</v>
      </c>
      <c r="T41" s="24">
        <v>4523.8666666666668</v>
      </c>
      <c r="U41" s="24">
        <v>6785.7999999999993</v>
      </c>
    </row>
    <row r="42" spans="1:21" ht="69.95" customHeight="1" x14ac:dyDescent="0.25">
      <c r="A42" s="18">
        <v>26</v>
      </c>
      <c r="B42" s="19" t="s">
        <v>92</v>
      </c>
      <c r="C42" s="20" t="s">
        <v>93</v>
      </c>
      <c r="D42" s="20" t="s">
        <v>94</v>
      </c>
      <c r="E42" s="21">
        <v>174</v>
      </c>
      <c r="F42" s="21">
        <v>172</v>
      </c>
      <c r="G42" s="21">
        <v>192</v>
      </c>
      <c r="H42" s="21">
        <v>196</v>
      </c>
      <c r="I42" s="21">
        <v>189</v>
      </c>
      <c r="J42" s="21">
        <v>175</v>
      </c>
      <c r="K42" s="21">
        <v>198</v>
      </c>
      <c r="L42" s="21">
        <v>191</v>
      </c>
      <c r="M42" s="21">
        <v>186</v>
      </c>
      <c r="N42" s="21">
        <v>206</v>
      </c>
      <c r="O42" s="21">
        <v>181</v>
      </c>
      <c r="P42" s="21">
        <v>183</v>
      </c>
      <c r="Q42" s="20">
        <v>2243</v>
      </c>
      <c r="R42" s="23"/>
      <c r="S42" s="24">
        <v>186.91666666666666</v>
      </c>
      <c r="T42" s="24">
        <v>149.53333333333333</v>
      </c>
      <c r="U42" s="24">
        <v>224.29999999999998</v>
      </c>
    </row>
    <row r="43" spans="1:21" ht="69.95" customHeight="1" x14ac:dyDescent="0.25">
      <c r="A43" s="18">
        <v>27</v>
      </c>
      <c r="B43" s="19" t="s">
        <v>95</v>
      </c>
      <c r="C43" s="20" t="s">
        <v>96</v>
      </c>
      <c r="D43" s="20" t="s">
        <v>97</v>
      </c>
      <c r="E43" s="21">
        <v>436</v>
      </c>
      <c r="F43" s="21">
        <v>460</v>
      </c>
      <c r="G43" s="21">
        <v>453</v>
      </c>
      <c r="H43" s="21">
        <v>495</v>
      </c>
      <c r="I43" s="21">
        <v>438</v>
      </c>
      <c r="J43" s="21">
        <v>426</v>
      </c>
      <c r="K43" s="21">
        <v>414</v>
      </c>
      <c r="L43" s="21">
        <v>414</v>
      </c>
      <c r="M43" s="21">
        <v>431</v>
      </c>
      <c r="N43" s="21">
        <v>452</v>
      </c>
      <c r="O43" s="21">
        <v>414</v>
      </c>
      <c r="P43" s="21">
        <v>405</v>
      </c>
      <c r="Q43" s="20">
        <v>5238</v>
      </c>
      <c r="R43" s="23"/>
      <c r="S43" s="24">
        <v>436.5</v>
      </c>
      <c r="T43" s="24">
        <v>349.2</v>
      </c>
      <c r="U43" s="24">
        <v>523.79999999999995</v>
      </c>
    </row>
    <row r="44" spans="1:21" ht="69.95" customHeight="1" x14ac:dyDescent="0.25">
      <c r="A44" s="18">
        <v>28</v>
      </c>
      <c r="B44" s="19" t="s">
        <v>98</v>
      </c>
      <c r="C44" s="20" t="s">
        <v>99</v>
      </c>
      <c r="D44" s="20" t="s">
        <v>100</v>
      </c>
      <c r="E44" s="47">
        <v>81</v>
      </c>
      <c r="F44" s="47">
        <v>87</v>
      </c>
      <c r="G44" s="47">
        <v>87</v>
      </c>
      <c r="H44" s="47">
        <v>86</v>
      </c>
      <c r="I44" s="21">
        <v>109</v>
      </c>
      <c r="J44" s="21">
        <v>125</v>
      </c>
      <c r="K44" s="21">
        <v>130</v>
      </c>
      <c r="L44" s="21">
        <v>135</v>
      </c>
      <c r="M44" s="22">
        <v>145</v>
      </c>
      <c r="N44" s="22">
        <v>144</v>
      </c>
      <c r="O44" s="21">
        <v>113</v>
      </c>
      <c r="P44" s="21">
        <v>134</v>
      </c>
      <c r="Q44" s="20">
        <v>1376</v>
      </c>
      <c r="R44" s="23"/>
      <c r="S44" s="24">
        <v>114.66666666666667</v>
      </c>
      <c r="T44" s="24">
        <v>91.733333333333334</v>
      </c>
      <c r="U44" s="24">
        <v>137.6</v>
      </c>
    </row>
    <row r="45" spans="1:21" ht="69.95" customHeight="1" x14ac:dyDescent="0.25">
      <c r="A45" s="18">
        <v>29</v>
      </c>
      <c r="B45" s="19" t="s">
        <v>101</v>
      </c>
      <c r="C45" s="20" t="s">
        <v>102</v>
      </c>
      <c r="D45" s="48" t="s">
        <v>103</v>
      </c>
      <c r="E45" s="47">
        <v>51</v>
      </c>
      <c r="F45" s="21">
        <v>58</v>
      </c>
      <c r="G45" s="21">
        <v>60</v>
      </c>
      <c r="H45" s="22">
        <v>83</v>
      </c>
      <c r="I45" s="21">
        <v>64</v>
      </c>
      <c r="J45" s="21">
        <v>68</v>
      </c>
      <c r="K45" s="21">
        <v>58</v>
      </c>
      <c r="L45" s="47">
        <v>52</v>
      </c>
      <c r="M45" s="22">
        <v>87</v>
      </c>
      <c r="N45" s="22">
        <v>93</v>
      </c>
      <c r="O45" s="21">
        <v>71</v>
      </c>
      <c r="P45" s="21">
        <v>64</v>
      </c>
      <c r="Q45" s="20">
        <v>809</v>
      </c>
      <c r="R45" s="23"/>
      <c r="S45" s="24">
        <v>67.416666666666671</v>
      </c>
      <c r="T45" s="24">
        <v>53.933333333333337</v>
      </c>
      <c r="U45" s="24">
        <v>80.900000000000006</v>
      </c>
    </row>
    <row r="46" spans="1:21" ht="69.95" customHeight="1" x14ac:dyDescent="0.25">
      <c r="A46" s="18">
        <v>30</v>
      </c>
      <c r="B46" s="19" t="s">
        <v>104</v>
      </c>
      <c r="C46" s="20" t="s">
        <v>105</v>
      </c>
      <c r="D46" s="20" t="s">
        <v>106</v>
      </c>
      <c r="E46" s="22">
        <v>1154</v>
      </c>
      <c r="F46" s="50">
        <v>872</v>
      </c>
      <c r="G46" s="50">
        <v>834</v>
      </c>
      <c r="H46" s="22">
        <v>1190</v>
      </c>
      <c r="I46" s="22">
        <v>1188</v>
      </c>
      <c r="J46" s="50">
        <v>811</v>
      </c>
      <c r="K46" s="50">
        <v>885</v>
      </c>
      <c r="L46" s="51">
        <v>695</v>
      </c>
      <c r="M46" s="50">
        <v>832</v>
      </c>
      <c r="N46" s="50">
        <v>965</v>
      </c>
      <c r="O46" s="21">
        <v>999</v>
      </c>
      <c r="P46" s="21">
        <v>1008</v>
      </c>
      <c r="Q46" s="20">
        <v>5539</v>
      </c>
      <c r="R46" s="23"/>
      <c r="S46" s="24">
        <v>952.75</v>
      </c>
      <c r="T46" s="24">
        <v>762.2</v>
      </c>
      <c r="U46" s="24">
        <v>1143.3</v>
      </c>
    </row>
    <row r="47" spans="1:21" ht="69.95" customHeight="1" x14ac:dyDescent="0.25">
      <c r="A47" s="18">
        <v>31</v>
      </c>
      <c r="B47" s="19" t="s">
        <v>107</v>
      </c>
      <c r="C47" s="20" t="s">
        <v>108</v>
      </c>
      <c r="D47" s="20" t="s">
        <v>109</v>
      </c>
      <c r="E47" s="21">
        <v>226</v>
      </c>
      <c r="F47" s="21">
        <v>275</v>
      </c>
      <c r="G47" s="21">
        <v>286</v>
      </c>
      <c r="H47" s="21">
        <v>279</v>
      </c>
      <c r="I47" s="21">
        <v>258</v>
      </c>
      <c r="J47" s="21">
        <v>243</v>
      </c>
      <c r="K47" s="21">
        <v>256</v>
      </c>
      <c r="L47" s="21">
        <v>248</v>
      </c>
      <c r="M47" s="21">
        <v>231</v>
      </c>
      <c r="N47" s="21">
        <v>290</v>
      </c>
      <c r="O47" s="21">
        <v>241</v>
      </c>
      <c r="P47" s="21">
        <v>263</v>
      </c>
      <c r="Q47" s="20">
        <v>3096</v>
      </c>
      <c r="R47" s="23"/>
      <c r="S47" s="24">
        <v>258</v>
      </c>
      <c r="T47" s="24">
        <v>206.4</v>
      </c>
      <c r="U47" s="24">
        <v>309.60000000000002</v>
      </c>
    </row>
    <row r="48" spans="1:21" ht="69.95" customHeight="1" x14ac:dyDescent="0.25">
      <c r="A48" s="18">
        <v>32</v>
      </c>
      <c r="B48" s="19" t="s">
        <v>110</v>
      </c>
      <c r="C48" s="20" t="s">
        <v>111</v>
      </c>
      <c r="D48" s="48" t="s">
        <v>112</v>
      </c>
      <c r="E48" s="21">
        <v>3177</v>
      </c>
      <c r="F48" s="21">
        <v>3278</v>
      </c>
      <c r="G48" s="21">
        <v>3359</v>
      </c>
      <c r="H48" s="21">
        <v>3392</v>
      </c>
      <c r="I48" s="21">
        <v>3216</v>
      </c>
      <c r="J48" s="21">
        <v>3158</v>
      </c>
      <c r="K48" s="21">
        <v>3556</v>
      </c>
      <c r="L48" s="21">
        <v>3041</v>
      </c>
      <c r="M48" s="21">
        <v>3205</v>
      </c>
      <c r="N48" s="21">
        <v>3730</v>
      </c>
      <c r="O48" s="21">
        <v>3359</v>
      </c>
      <c r="P48" s="21">
        <v>3071</v>
      </c>
      <c r="Q48" s="20">
        <v>39542</v>
      </c>
      <c r="R48" s="23"/>
      <c r="S48" s="24">
        <v>3295.1666666666665</v>
      </c>
      <c r="T48" s="24">
        <v>2636.1333333333332</v>
      </c>
      <c r="U48" s="24">
        <v>3954.2</v>
      </c>
    </row>
    <row r="49" spans="1:21" ht="69.95" customHeight="1" x14ac:dyDescent="0.25">
      <c r="A49" s="18">
        <v>33</v>
      </c>
      <c r="B49" s="19" t="s">
        <v>113</v>
      </c>
      <c r="C49" s="20" t="s">
        <v>114</v>
      </c>
      <c r="D49" s="20" t="s">
        <v>115</v>
      </c>
      <c r="E49" s="21">
        <v>838</v>
      </c>
      <c r="F49" s="21">
        <v>854</v>
      </c>
      <c r="G49" s="21">
        <v>860</v>
      </c>
      <c r="H49" s="21">
        <v>919</v>
      </c>
      <c r="I49" s="21">
        <v>908</v>
      </c>
      <c r="J49" s="21">
        <v>859</v>
      </c>
      <c r="K49" s="21">
        <v>927</v>
      </c>
      <c r="L49" s="21">
        <v>889</v>
      </c>
      <c r="M49" s="21">
        <v>866</v>
      </c>
      <c r="N49" s="21">
        <v>964</v>
      </c>
      <c r="O49" s="21">
        <v>898</v>
      </c>
      <c r="P49" s="21">
        <v>907</v>
      </c>
      <c r="Q49" s="20">
        <v>10689</v>
      </c>
      <c r="R49" s="23"/>
      <c r="S49" s="24">
        <v>890.75</v>
      </c>
      <c r="T49" s="24">
        <v>712.6</v>
      </c>
      <c r="U49" s="24">
        <v>1068.9000000000001</v>
      </c>
    </row>
    <row r="50" spans="1:21" ht="69.95" customHeight="1" x14ac:dyDescent="0.25">
      <c r="A50" s="18">
        <v>34</v>
      </c>
      <c r="B50" s="19" t="s">
        <v>116</v>
      </c>
      <c r="C50" s="20" t="s">
        <v>117</v>
      </c>
      <c r="D50" s="20" t="s">
        <v>118</v>
      </c>
      <c r="E50" s="21">
        <v>1590</v>
      </c>
      <c r="F50" s="21">
        <v>1599</v>
      </c>
      <c r="G50" s="21">
        <v>1758</v>
      </c>
      <c r="H50" s="21">
        <v>1640</v>
      </c>
      <c r="I50" s="21">
        <v>1675</v>
      </c>
      <c r="J50" s="21">
        <v>1616</v>
      </c>
      <c r="K50" s="21">
        <v>1686</v>
      </c>
      <c r="L50" s="21">
        <v>1573</v>
      </c>
      <c r="M50" s="21">
        <v>1518</v>
      </c>
      <c r="N50" s="21">
        <v>1726</v>
      </c>
      <c r="O50" s="21">
        <v>1570</v>
      </c>
      <c r="P50" s="21">
        <v>1396</v>
      </c>
      <c r="Q50" s="20">
        <v>19347</v>
      </c>
      <c r="R50" s="23"/>
      <c r="S50" s="24">
        <v>1612.25</v>
      </c>
      <c r="T50" s="24">
        <v>1289.8</v>
      </c>
      <c r="U50" s="24">
        <v>1934.7</v>
      </c>
    </row>
    <row r="51" spans="1:21" ht="69.95" customHeight="1" x14ac:dyDescent="0.25">
      <c r="A51" s="18">
        <v>35</v>
      </c>
      <c r="B51" s="19" t="s">
        <v>119</v>
      </c>
      <c r="C51" s="20" t="s">
        <v>120</v>
      </c>
      <c r="D51" s="20" t="s">
        <v>121</v>
      </c>
      <c r="E51" s="21">
        <v>1369</v>
      </c>
      <c r="F51" s="21">
        <v>1349</v>
      </c>
      <c r="G51" s="21">
        <v>1512</v>
      </c>
      <c r="H51" s="21">
        <v>1444</v>
      </c>
      <c r="I51" s="21">
        <v>1586</v>
      </c>
      <c r="J51" s="21">
        <v>1470</v>
      </c>
      <c r="K51" s="21">
        <v>1556</v>
      </c>
      <c r="L51" s="21">
        <v>1548</v>
      </c>
      <c r="M51" s="21">
        <v>1445</v>
      </c>
      <c r="N51" s="21">
        <v>1472</v>
      </c>
      <c r="O51" s="21">
        <v>1287</v>
      </c>
      <c r="P51" s="21">
        <v>1236</v>
      </c>
      <c r="Q51" s="20">
        <v>17274</v>
      </c>
      <c r="R51" s="23"/>
      <c r="S51" s="24">
        <v>1439.5</v>
      </c>
      <c r="T51" s="24">
        <v>1151.5999999999999</v>
      </c>
      <c r="U51" s="24">
        <v>1727.4</v>
      </c>
    </row>
    <row r="52" spans="1:21" ht="69.95" customHeight="1" x14ac:dyDescent="0.25">
      <c r="A52" s="18">
        <v>36</v>
      </c>
      <c r="B52" s="19" t="s">
        <v>122</v>
      </c>
      <c r="C52" s="20" t="s">
        <v>123</v>
      </c>
      <c r="D52" s="20" t="s">
        <v>124</v>
      </c>
      <c r="E52" s="21">
        <v>3187</v>
      </c>
      <c r="F52" s="21">
        <v>3199</v>
      </c>
      <c r="G52" s="21">
        <v>3347</v>
      </c>
      <c r="H52" s="21">
        <v>3216</v>
      </c>
      <c r="I52" s="21">
        <v>3101</v>
      </c>
      <c r="J52" s="21">
        <v>3148</v>
      </c>
      <c r="K52" s="21">
        <v>3510</v>
      </c>
      <c r="L52" s="21">
        <v>3252</v>
      </c>
      <c r="M52" s="21">
        <v>3154</v>
      </c>
      <c r="N52" s="21">
        <v>3457</v>
      </c>
      <c r="O52" s="21">
        <v>3079</v>
      </c>
      <c r="P52" s="21">
        <v>3068</v>
      </c>
      <c r="Q52" s="20">
        <v>38718</v>
      </c>
      <c r="R52" s="23"/>
      <c r="S52" s="24">
        <v>3226.5</v>
      </c>
      <c r="T52" s="24">
        <v>2581.1999999999998</v>
      </c>
      <c r="U52" s="24">
        <v>3871.8</v>
      </c>
    </row>
    <row r="53" spans="1:21" ht="69.95" customHeight="1" x14ac:dyDescent="0.25">
      <c r="A53" s="18">
        <v>37</v>
      </c>
      <c r="B53" s="19" t="s">
        <v>125</v>
      </c>
      <c r="C53" s="20" t="s">
        <v>30</v>
      </c>
      <c r="D53" s="48" t="s">
        <v>126</v>
      </c>
      <c r="E53" s="21">
        <v>666</v>
      </c>
      <c r="F53" s="21">
        <v>787</v>
      </c>
      <c r="G53" s="21">
        <v>879</v>
      </c>
      <c r="H53" s="21">
        <v>822</v>
      </c>
      <c r="I53" s="21">
        <v>778</v>
      </c>
      <c r="J53" s="21">
        <v>820</v>
      </c>
      <c r="K53" s="21">
        <v>848</v>
      </c>
      <c r="L53" s="21">
        <v>827</v>
      </c>
      <c r="M53" s="21">
        <v>779</v>
      </c>
      <c r="N53" s="21">
        <v>824</v>
      </c>
      <c r="O53" s="21">
        <v>743</v>
      </c>
      <c r="P53" s="21">
        <v>735</v>
      </c>
      <c r="Q53" s="20">
        <v>9508</v>
      </c>
      <c r="R53" s="23"/>
      <c r="S53" s="24">
        <v>792.33333333333337</v>
      </c>
      <c r="T53" s="24">
        <v>633.86666666666667</v>
      </c>
      <c r="U53" s="24">
        <v>950.80000000000007</v>
      </c>
    </row>
    <row r="54" spans="1:21" ht="69.95" customHeight="1" x14ac:dyDescent="0.25">
      <c r="A54" s="18">
        <v>38</v>
      </c>
      <c r="B54" s="19" t="s">
        <v>127</v>
      </c>
      <c r="C54" s="20" t="s">
        <v>128</v>
      </c>
      <c r="D54" s="20" t="s">
        <v>129</v>
      </c>
      <c r="E54" s="21">
        <v>362</v>
      </c>
      <c r="F54" s="21">
        <v>373</v>
      </c>
      <c r="G54" s="21">
        <v>398</v>
      </c>
      <c r="H54" s="21">
        <v>338</v>
      </c>
      <c r="I54" s="21">
        <v>357</v>
      </c>
      <c r="J54" s="21">
        <v>358</v>
      </c>
      <c r="K54" s="21">
        <v>363</v>
      </c>
      <c r="L54" s="21">
        <v>366</v>
      </c>
      <c r="M54" s="21">
        <v>316</v>
      </c>
      <c r="N54" s="21">
        <v>360</v>
      </c>
      <c r="O54" s="21">
        <v>368</v>
      </c>
      <c r="P54" s="21">
        <v>367</v>
      </c>
      <c r="Q54" s="20">
        <v>4326</v>
      </c>
      <c r="R54" s="23"/>
      <c r="S54" s="24">
        <v>360.5</v>
      </c>
      <c r="T54" s="24">
        <v>288.39999999999998</v>
      </c>
      <c r="U54" s="24">
        <v>432.6</v>
      </c>
    </row>
    <row r="55" spans="1:21" ht="69.95" customHeight="1" x14ac:dyDescent="0.25">
      <c r="A55" s="18">
        <v>39</v>
      </c>
      <c r="B55" s="19" t="s">
        <v>130</v>
      </c>
      <c r="C55" s="20" t="s">
        <v>131</v>
      </c>
      <c r="D55" s="20" t="s">
        <v>132</v>
      </c>
      <c r="E55" s="21">
        <v>114</v>
      </c>
      <c r="F55" s="21">
        <v>116</v>
      </c>
      <c r="G55" s="21">
        <v>103</v>
      </c>
      <c r="H55" s="21">
        <v>104</v>
      </c>
      <c r="I55" s="21">
        <v>116</v>
      </c>
      <c r="J55" s="21">
        <v>94</v>
      </c>
      <c r="K55" s="21">
        <v>117</v>
      </c>
      <c r="L55" s="21">
        <v>89</v>
      </c>
      <c r="M55" s="21">
        <v>93</v>
      </c>
      <c r="N55" s="21">
        <v>120</v>
      </c>
      <c r="O55" s="21">
        <v>128</v>
      </c>
      <c r="P55" s="21">
        <v>110</v>
      </c>
      <c r="Q55" s="20">
        <v>1304</v>
      </c>
      <c r="R55" s="23"/>
      <c r="S55" s="24">
        <v>108.66666666666667</v>
      </c>
      <c r="T55" s="24">
        <v>86.933333333333337</v>
      </c>
      <c r="U55" s="24">
        <v>130.4</v>
      </c>
    </row>
    <row r="56" spans="1:21" ht="69.95" customHeight="1" x14ac:dyDescent="0.25">
      <c r="A56" s="18">
        <v>40</v>
      </c>
      <c r="B56" s="19" t="s">
        <v>133</v>
      </c>
      <c r="C56" s="20" t="s">
        <v>134</v>
      </c>
      <c r="D56" s="20" t="s">
        <v>135</v>
      </c>
      <c r="E56" s="21">
        <v>667</v>
      </c>
      <c r="F56" s="21">
        <v>630</v>
      </c>
      <c r="G56" s="21">
        <v>610</v>
      </c>
      <c r="H56" s="21">
        <v>634</v>
      </c>
      <c r="I56" s="21">
        <v>632</v>
      </c>
      <c r="J56" s="21">
        <v>631</v>
      </c>
      <c r="K56" s="21">
        <v>655</v>
      </c>
      <c r="L56" s="21">
        <v>621</v>
      </c>
      <c r="M56" s="21">
        <v>631</v>
      </c>
      <c r="N56" s="21">
        <v>647</v>
      </c>
      <c r="O56" s="21">
        <v>632</v>
      </c>
      <c r="P56" s="21">
        <v>620</v>
      </c>
      <c r="Q56" s="20">
        <v>7610</v>
      </c>
      <c r="R56" s="25"/>
      <c r="S56" s="26">
        <v>634.16666666666663</v>
      </c>
      <c r="T56" s="26">
        <v>507.33333333333331</v>
      </c>
      <c r="U56" s="26">
        <v>761</v>
      </c>
    </row>
    <row r="57" spans="1:21" ht="37.5" customHeight="1" x14ac:dyDescent="0.25">
      <c r="A57" s="52" t="s">
        <v>136</v>
      </c>
      <c r="B57" s="53"/>
      <c r="C57" s="53"/>
      <c r="D57" s="54"/>
      <c r="E57" s="55">
        <f t="shared" ref="E57:Q57" si="0">SUM(E16:E56)</f>
        <v>44191</v>
      </c>
      <c r="F57" s="55">
        <f t="shared" si="0"/>
        <v>44760</v>
      </c>
      <c r="G57" s="55">
        <f t="shared" si="0"/>
        <v>49585</v>
      </c>
      <c r="H57" s="55">
        <f t="shared" si="0"/>
        <v>49884</v>
      </c>
      <c r="I57" s="55">
        <f t="shared" si="0"/>
        <v>49607</v>
      </c>
      <c r="J57" s="55">
        <f t="shared" si="0"/>
        <v>47722</v>
      </c>
      <c r="K57" s="55">
        <f t="shared" si="0"/>
        <v>50425</v>
      </c>
      <c r="L57" s="55">
        <f t="shared" si="0"/>
        <v>47130</v>
      </c>
      <c r="M57" s="55">
        <f t="shared" si="0"/>
        <v>46782</v>
      </c>
      <c r="N57" s="55">
        <f t="shared" si="0"/>
        <v>51455</v>
      </c>
      <c r="O57" s="55">
        <f t="shared" si="0"/>
        <v>46622</v>
      </c>
      <c r="P57" s="55">
        <f t="shared" si="0"/>
        <v>45861</v>
      </c>
      <c r="Q57" s="56">
        <f t="shared" si="0"/>
        <v>568130</v>
      </c>
      <c r="R57" s="23"/>
      <c r="S57" s="24">
        <v>47835.333333333336</v>
      </c>
      <c r="T57" s="24">
        <v>38268.26666666667</v>
      </c>
      <c r="U57" s="24">
        <v>57402.400000000001</v>
      </c>
    </row>
    <row r="60" spans="1:21" ht="44.25" customHeight="1" x14ac:dyDescent="0.25">
      <c r="A60" s="57" t="s">
        <v>137</v>
      </c>
      <c r="B60" s="57"/>
      <c r="C60" s="57"/>
      <c r="D60" s="57"/>
    </row>
    <row r="66" spans="2:4" ht="42.75" customHeight="1" x14ac:dyDescent="0.25"/>
    <row r="67" spans="2:4" ht="78" customHeight="1" x14ac:dyDescent="0.25">
      <c r="B67" s="58"/>
      <c r="C67" s="59"/>
      <c r="D67" s="59"/>
    </row>
    <row r="68" spans="2:4" ht="69.95" customHeight="1" x14ac:dyDescent="0.25">
      <c r="B68" s="58"/>
      <c r="C68" s="59"/>
      <c r="D68" s="59"/>
    </row>
    <row r="69" spans="2:4" ht="69.95" customHeight="1" x14ac:dyDescent="0.25">
      <c r="B69" s="58"/>
      <c r="C69" s="59"/>
      <c r="D69" s="59"/>
    </row>
    <row r="70" spans="2:4" ht="69.95" customHeight="1" x14ac:dyDescent="0.25">
      <c r="B70" s="58"/>
      <c r="C70" s="59"/>
      <c r="D70" s="59"/>
    </row>
    <row r="71" spans="2:4" ht="69.95" customHeight="1" x14ac:dyDescent="0.25">
      <c r="B71" s="58"/>
      <c r="C71" s="59"/>
      <c r="D71" s="59"/>
    </row>
    <row r="72" spans="2:4" ht="69.95" customHeight="1" x14ac:dyDescent="0.25">
      <c r="B72" s="58"/>
      <c r="C72" s="59"/>
      <c r="D72" s="59"/>
    </row>
    <row r="73" spans="2:4" ht="69.95" customHeight="1" x14ac:dyDescent="0.25">
      <c r="B73" s="58"/>
      <c r="C73" s="59"/>
      <c r="D73" s="59"/>
    </row>
    <row r="74" spans="2:4" ht="69.95" customHeight="1" x14ac:dyDescent="0.25">
      <c r="B74" s="58"/>
      <c r="C74" s="59"/>
      <c r="D74" s="59"/>
    </row>
    <row r="75" spans="2:4" ht="69.95" customHeight="1" x14ac:dyDescent="0.25">
      <c r="B75" s="58"/>
      <c r="C75" s="59"/>
      <c r="D75" s="59"/>
    </row>
    <row r="76" spans="2:4" ht="69.95" customHeight="1" x14ac:dyDescent="0.25">
      <c r="B76" s="58"/>
      <c r="C76" s="59"/>
      <c r="D76" s="59"/>
    </row>
    <row r="77" spans="2:4" ht="69.95" customHeight="1" x14ac:dyDescent="0.25">
      <c r="B77" s="58"/>
      <c r="C77" s="59"/>
      <c r="D77" s="59"/>
    </row>
    <row r="78" spans="2:4" ht="69.95" customHeight="1" x14ac:dyDescent="0.25">
      <c r="B78" s="58"/>
      <c r="C78" s="59"/>
      <c r="D78" s="59"/>
    </row>
    <row r="79" spans="2:4" ht="69.95" customHeight="1" x14ac:dyDescent="0.25">
      <c r="B79" s="58"/>
      <c r="C79" s="59"/>
      <c r="D79" s="59"/>
    </row>
    <row r="80" spans="2:4" ht="69.95" customHeight="1" x14ac:dyDescent="0.25">
      <c r="B80" s="58"/>
      <c r="C80" s="59"/>
      <c r="D80" s="59"/>
    </row>
    <row r="81" spans="2:4" ht="69.95" customHeight="1" x14ac:dyDescent="0.25">
      <c r="B81" s="58"/>
      <c r="C81" s="59"/>
      <c r="D81" s="59"/>
    </row>
    <row r="82" spans="2:4" ht="69.95" customHeight="1" x14ac:dyDescent="0.25">
      <c r="B82" s="58"/>
      <c r="C82" s="59"/>
      <c r="D82" s="59"/>
    </row>
    <row r="83" spans="2:4" ht="69.95" customHeight="1" x14ac:dyDescent="0.25">
      <c r="B83" s="58"/>
      <c r="C83" s="59"/>
      <c r="D83" s="59"/>
    </row>
    <row r="84" spans="2:4" ht="69.95" customHeight="1" x14ac:dyDescent="0.25">
      <c r="B84" s="58"/>
      <c r="C84" s="59"/>
      <c r="D84" s="59"/>
    </row>
    <row r="85" spans="2:4" ht="69.95" customHeight="1" x14ac:dyDescent="0.25">
      <c r="B85" s="58"/>
      <c r="C85" s="59"/>
      <c r="D85" s="59"/>
    </row>
    <row r="86" spans="2:4" ht="69.95" customHeight="1" x14ac:dyDescent="0.25">
      <c r="B86" s="58"/>
      <c r="C86" s="59"/>
      <c r="D86" s="59"/>
    </row>
    <row r="87" spans="2:4" ht="69.95" customHeight="1" x14ac:dyDescent="0.25"/>
  </sheetData>
  <mergeCells count="26">
    <mergeCell ref="A60:D60"/>
    <mergeCell ref="R13:R15"/>
    <mergeCell ref="S13:S15"/>
    <mergeCell ref="T13:T15"/>
    <mergeCell ref="U13:U15"/>
    <mergeCell ref="E14:P14"/>
    <mergeCell ref="A57:D57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2025-10-03T08:26:30Z</dcterms:created>
  <dcterms:modified xsi:type="dcterms:W3CDTF">2025-10-03T08:33:46Z</dcterms:modified>
</cp:coreProperties>
</file>